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oretaillimited-my.sharepoint.com/personal/mo_asim_ao-business_com/Documents/"/>
    </mc:Choice>
  </mc:AlternateContent>
  <xr:revisionPtr revIDLastSave="0" documentId="8_{7FAB68AD-7CDB-4189-B9EF-F9E0C0333F7B}" xr6:coauthVersionLast="47" xr6:coauthVersionMax="47" xr10:uidLastSave="{00000000-0000-0000-0000-000000000000}"/>
  <bookViews>
    <workbookView xWindow="-108" yWindow="-108" windowWidth="23256" windowHeight="13896" xr2:uid="{3FD0D89B-D430-4FC4-8267-CCEE5270A305}"/>
  </bookViews>
  <sheets>
    <sheet name="Pricing H2 FY27" sheetId="1" r:id="rId1"/>
    <sheet name="Installation Charges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2" l="1"/>
  <c r="C15" i="2"/>
  <c r="C14" i="2"/>
  <c r="C13" i="2"/>
  <c r="C12" i="2"/>
  <c r="C11" i="2"/>
  <c r="C10" i="2"/>
  <c r="C9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<sst xmlns="http://schemas.openxmlformats.org/spreadsheetml/2006/main" count="616" uniqueCount="260">
  <si>
    <t>SKU</t>
  </si>
  <si>
    <t>Product Type</t>
  </si>
  <si>
    <t>Title</t>
  </si>
  <si>
    <t>Brand</t>
  </si>
  <si>
    <t>Colour</t>
  </si>
  <si>
    <t>Energy Rating</t>
  </si>
  <si>
    <t>H (cm)</t>
  </si>
  <si>
    <t>W (cm)</t>
  </si>
  <si>
    <t>D (cm)</t>
  </si>
  <si>
    <t>Spec 1 Name</t>
  </si>
  <si>
    <t>Spec 1</t>
  </si>
  <si>
    <t>Spec 2 Name</t>
  </si>
  <si>
    <t>Spec 2</t>
  </si>
  <si>
    <t>CFN13E71/W-UK_WH</t>
  </si>
  <si>
    <t>CCT3L157EWK-1_WH</t>
  </si>
  <si>
    <t>MC50165E_WH</t>
  </si>
  <si>
    <t>CFN13E81/W-UK_WH</t>
  </si>
  <si>
    <t>MUR4894E_WH</t>
  </si>
  <si>
    <t>HES63W_WH</t>
  </si>
  <si>
    <t>MUL4892E_WH</t>
  </si>
  <si>
    <t>KD531AW_WH</t>
  </si>
  <si>
    <t>MFO24EME4R118-BK_BK</t>
  </si>
  <si>
    <t>E6422SC_BK</t>
  </si>
  <si>
    <t>ITG6GB_BK</t>
  </si>
  <si>
    <t>608CE2TAW_WH</t>
  </si>
  <si>
    <t>MBO65M40M04E-SS_SS</t>
  </si>
  <si>
    <t>HGS53W_WH</t>
  </si>
  <si>
    <t>214188_WH</t>
  </si>
  <si>
    <t>CDWPF1201PW-UK_WH</t>
  </si>
  <si>
    <t>KDG580W_WH</t>
  </si>
  <si>
    <t>CHSBSV5172EXKN_SS</t>
  </si>
  <si>
    <t>FK1974/1_WH</t>
  </si>
  <si>
    <t>MCF95E1_WH</t>
  </si>
  <si>
    <t>T102000PLPET_GSI</t>
  </si>
  <si>
    <t>BD1215P-W_WH</t>
  </si>
  <si>
    <t>GM642XHS_SS</t>
  </si>
  <si>
    <t>MBC55224FE_WH</t>
  </si>
  <si>
    <t>CLH3S514EWK_WH</t>
  </si>
  <si>
    <t>22780_BK</t>
  </si>
  <si>
    <t>CFN13E91/W-UK_WH</t>
  </si>
  <si>
    <t>MFO20DME4H109-WH_WH</t>
  </si>
  <si>
    <t>CDN13H81/W-UK_WH</t>
  </si>
  <si>
    <t>ITE6VMB_BK</t>
  </si>
  <si>
    <t>CCH1T518EWK-1_WH</t>
  </si>
  <si>
    <t>MIH744E325GK_BK</t>
  </si>
  <si>
    <t>EY 410B8-80_WH</t>
  </si>
  <si>
    <t>MFA06D80BA10/W-UK_WH</t>
  </si>
  <si>
    <t>MBOD70M30D0-SS_SS</t>
  </si>
  <si>
    <t>CSEC8DF_WH</t>
  </si>
  <si>
    <t>CSEC10DF_WH</t>
  </si>
  <si>
    <t>MUZ4860E_WH</t>
  </si>
  <si>
    <t>MTM48120E_WH</t>
  </si>
  <si>
    <t>MC55265DE_WH</t>
  </si>
  <si>
    <t>GWD 485S6-80_WH</t>
  </si>
  <si>
    <t>GWD 4968-80_WH</t>
  </si>
  <si>
    <t>HIPK2ABP60CE_BK</t>
  </si>
  <si>
    <t>SCD4509_BK</t>
  </si>
  <si>
    <t>HGS63W_WH</t>
  </si>
  <si>
    <t>MDRB424FGD01O_WH</t>
  </si>
  <si>
    <t>MDRE379FGE01D_WH</t>
  </si>
  <si>
    <t>AFC1530WH_WH</t>
  </si>
  <si>
    <t>I5G1KMW_WH</t>
  </si>
  <si>
    <t>I6GGMMW/UK_WH</t>
  </si>
  <si>
    <t>Comfee</t>
  </si>
  <si>
    <t>FS</t>
  </si>
  <si>
    <t>Candy</t>
  </si>
  <si>
    <t>Fridgemaster</t>
  </si>
  <si>
    <t>Haden</t>
  </si>
  <si>
    <t>Beko</t>
  </si>
  <si>
    <t>Midea</t>
  </si>
  <si>
    <t>Hisense</t>
  </si>
  <si>
    <t>BI</t>
  </si>
  <si>
    <t>Indesit</t>
  </si>
  <si>
    <t>Amica</t>
  </si>
  <si>
    <t>Tower</t>
  </si>
  <si>
    <t>Mini Oven</t>
  </si>
  <si>
    <t>CDA</t>
  </si>
  <si>
    <t>White</t>
  </si>
  <si>
    <t>Black</t>
  </si>
  <si>
    <t>Stainless Steel</t>
  </si>
  <si>
    <t>Silver</t>
  </si>
  <si>
    <t>E</t>
  </si>
  <si>
    <t>A</t>
  </si>
  <si>
    <t>n/a</t>
  </si>
  <si>
    <t>B</t>
  </si>
  <si>
    <t>D/A</t>
  </si>
  <si>
    <t>D</t>
  </si>
  <si>
    <t>Fridge Capacity (Net)</t>
  </si>
  <si>
    <t>151 litre</t>
  </si>
  <si>
    <t>Freezer Capacity (Net)</t>
  </si>
  <si>
    <t>101 litre</t>
  </si>
  <si>
    <t>53 litres</t>
  </si>
  <si>
    <t>75 litre</t>
  </si>
  <si>
    <t xml:space="preserve">Ice Box Capacity </t>
  </si>
  <si>
    <t>7 litres</t>
  </si>
  <si>
    <t xml:space="preserve">Main Cavity Capacity </t>
  </si>
  <si>
    <t>65 litres</t>
  </si>
  <si>
    <t>Hob Burners/Zones</t>
  </si>
  <si>
    <t>92 litres</t>
  </si>
  <si>
    <t xml:space="preserve">Main Fridge Shelves </t>
  </si>
  <si>
    <t>60 litre</t>
  </si>
  <si>
    <t>Secondary Cavity Capacity</t>
  </si>
  <si>
    <t>31 litres</t>
  </si>
  <si>
    <t>Control Type</t>
  </si>
  <si>
    <t>Touch</t>
  </si>
  <si>
    <t>72 litres</t>
  </si>
  <si>
    <t xml:space="preserve">Secondary Cavity </t>
  </si>
  <si>
    <t xml:space="preserve">Grill </t>
  </si>
  <si>
    <t>Burners/Zones</t>
  </si>
  <si>
    <t>54 litre</t>
  </si>
  <si>
    <t>27 litres</t>
  </si>
  <si>
    <t>291 litre</t>
  </si>
  <si>
    <t>119 litre</t>
  </si>
  <si>
    <t>55 litre</t>
  </si>
  <si>
    <t>Bagless</t>
  </si>
  <si>
    <t>Yes</t>
  </si>
  <si>
    <t xml:space="preserve">HEPA filter </t>
  </si>
  <si>
    <t>Burner Zones</t>
  </si>
  <si>
    <t>Flame Failure Safety Device </t>
  </si>
  <si>
    <t>148 litre</t>
  </si>
  <si>
    <t>85 litre</t>
  </si>
  <si>
    <t>272 litres</t>
  </si>
  <si>
    <t>Number of Shelves</t>
  </si>
  <si>
    <t>Watt</t>
  </si>
  <si>
    <t xml:space="preserve">Capacity </t>
  </si>
  <si>
    <t>30 litres</t>
  </si>
  <si>
    <t>52 litres</t>
  </si>
  <si>
    <t>Hob Zones</t>
  </si>
  <si>
    <t>Wash Load</t>
  </si>
  <si>
    <t>8kg</t>
  </si>
  <si>
    <t>Number of Programmes</t>
  </si>
  <si>
    <t>10kg</t>
  </si>
  <si>
    <t>61 litre</t>
  </si>
  <si>
    <t>Winter Guard</t>
  </si>
  <si>
    <t>96 litre</t>
  </si>
  <si>
    <t>28 litre</t>
  </si>
  <si>
    <t>197 litre</t>
  </si>
  <si>
    <t>71 litre</t>
  </si>
  <si>
    <t>9kg</t>
  </si>
  <si>
    <t>77 litres</t>
  </si>
  <si>
    <t>86 litres</t>
  </si>
  <si>
    <t>79 litres</t>
  </si>
  <si>
    <t>64 litre</t>
  </si>
  <si>
    <t xml:space="preserve">Chest Freezer </t>
  </si>
  <si>
    <t xml:space="preserve">Winter Guard </t>
  </si>
  <si>
    <t>95 litres</t>
  </si>
  <si>
    <t>69 litres</t>
  </si>
  <si>
    <t>38 litres</t>
  </si>
  <si>
    <t xml:space="preserve">51 litres </t>
  </si>
  <si>
    <t>indesit</t>
  </si>
  <si>
    <t>Full Size Dishwasher</t>
  </si>
  <si>
    <t>Place Settings</t>
  </si>
  <si>
    <t>Slimline Dishwasher</t>
  </si>
  <si>
    <t>Second Cavity Type</t>
  </si>
  <si>
    <t>66 litres</t>
  </si>
  <si>
    <t>62 litres</t>
  </si>
  <si>
    <t>Fridge Freezer 60/40 (No Frost)</t>
  </si>
  <si>
    <t>Fridge Freezer 50/50 (No Frost)</t>
  </si>
  <si>
    <t>Cylinder Vacuum Cleaner</t>
  </si>
  <si>
    <t>Under Counter Freezer</t>
  </si>
  <si>
    <t>Fridge Freezer 50/50</t>
  </si>
  <si>
    <t>Small Fridge Freezer 60/40</t>
  </si>
  <si>
    <t>Fridge Freezer 80/20</t>
  </si>
  <si>
    <t>Fridge Freezer 70/30</t>
  </si>
  <si>
    <t>Fridge Freezer 70/30 (No Frost)</t>
  </si>
  <si>
    <t>American Fridge Freezer</t>
  </si>
  <si>
    <t>Oven &amp; Ceramic Hob Pack</t>
  </si>
  <si>
    <t>Undercounter Fridge with Ice Box</t>
  </si>
  <si>
    <t>Undercounter Fridge</t>
  </si>
  <si>
    <t>8Kg Condenser Tumble Dryer</t>
  </si>
  <si>
    <t>10Kg Condenser Tumble Dryer</t>
  </si>
  <si>
    <t>8Kg / 5Kg Washer Dryer with 1400 rpm</t>
  </si>
  <si>
    <t>9Kg / 6Kg Washer Dryer with 1400 rpm</t>
  </si>
  <si>
    <t>Drying Load</t>
  </si>
  <si>
    <t>Rotary</t>
  </si>
  <si>
    <t>75 litres</t>
  </si>
  <si>
    <t>165 litre</t>
  </si>
  <si>
    <t>122 litre</t>
  </si>
  <si>
    <t>192 litre</t>
  </si>
  <si>
    <t>224 litre</t>
  </si>
  <si>
    <t>82 litre</t>
  </si>
  <si>
    <t>8Kg / 6Kg Washer Dryer with 1400 rpm</t>
  </si>
  <si>
    <t> 7kg Washing Machine with 1200 rpm</t>
  </si>
  <si>
    <t>7kg</t>
  </si>
  <si>
    <t>8kg Washing Machine with 1400 rpm</t>
  </si>
  <si>
    <t>9kg Washing Machine with 1400 rpm</t>
  </si>
  <si>
    <t>10kg Washing Machine with 1400 rpm</t>
  </si>
  <si>
    <t>Spim Speed</t>
  </si>
  <si>
    <t>1200 rpm</t>
  </si>
  <si>
    <t>1400 rpm</t>
  </si>
  <si>
    <t>Number of programmes</t>
  </si>
  <si>
    <t xml:space="preserve">Drying programmes </t>
  </si>
  <si>
    <t>Ex VAT</t>
  </si>
  <si>
    <t>Inc VAT</t>
  </si>
  <si>
    <t>Electric Cooker Single Cavity 60cm (Solid Plate Hob)</t>
  </si>
  <si>
    <t>Electric Cooker Twin Cavity 50cm (Solid Plate Hob)</t>
  </si>
  <si>
    <t>Electric Cooker Twin Cavity 60cm (Ceramic hob)</t>
  </si>
  <si>
    <t>Gas Cooker Twin Cavity 60cm (Gas hob)</t>
  </si>
  <si>
    <t>Electric Cooker Single Cavity 60cm (Ceramic hob)</t>
  </si>
  <si>
    <t>Gas Cooker Single Cavity  50cm (Gas hob)</t>
  </si>
  <si>
    <t>Gas Cooker Twin Cavity 50cm (Gas hob)</t>
  </si>
  <si>
    <t>Electric Cooker Single Cavity 50cm  (Solid Plate Hob)</t>
  </si>
  <si>
    <t>Gas Cooker Single Cavity 60cm (Gas hob)</t>
  </si>
  <si>
    <t>Electric Cooker Single Cavity 50cm (Ceramic hob)</t>
  </si>
  <si>
    <t>Gas Cooker Single Cavity 50cm (Gas hob)</t>
  </si>
  <si>
    <t>Vacuum Cleaner</t>
  </si>
  <si>
    <t>Dishwasher</t>
  </si>
  <si>
    <t>Oven</t>
  </si>
  <si>
    <t>Electric Double Oven</t>
  </si>
  <si>
    <t>Hob</t>
  </si>
  <si>
    <t>Fridge Freezer</t>
  </si>
  <si>
    <t>Gas Hob</t>
  </si>
  <si>
    <t>Tumble Dryer</t>
  </si>
  <si>
    <t>8Kg Heat Pump Tumble Dryer</t>
  </si>
  <si>
    <t>Larder Fridge</t>
  </si>
  <si>
    <t>Microwave</t>
  </si>
  <si>
    <t xml:space="preserve"> Small Microwave</t>
  </si>
  <si>
    <t>Electric Single Oven</t>
  </si>
  <si>
    <t>Washer Dryer</t>
  </si>
  <si>
    <t>Washing Machine</t>
  </si>
  <si>
    <t>Category</t>
  </si>
  <si>
    <t>Refrigeration</t>
  </si>
  <si>
    <t>Cooking</t>
  </si>
  <si>
    <t>Dishwashers</t>
  </si>
  <si>
    <t>Laundry</t>
  </si>
  <si>
    <t>Small Appliances</t>
  </si>
  <si>
    <t>Connection:</t>
  </si>
  <si>
    <t>ex vat</t>
  </si>
  <si>
    <t>inc vat</t>
  </si>
  <si>
    <t>Cooker (dual fuel)</t>
  </si>
  <si>
    <t>Cooker / oven (electric)</t>
  </si>
  <si>
    <t>Cooker / oven (gas)</t>
  </si>
  <si>
    <t>Dishwasher (BI)</t>
  </si>
  <si>
    <t>Dishwasher (FS)</t>
  </si>
  <si>
    <t>Dryer (Condenser)</t>
  </si>
  <si>
    <t>Hob (electric)</t>
  </si>
  <si>
    <t>Hob (gas)</t>
  </si>
  <si>
    <t>Oven &amp; Hob pack (electric)</t>
  </si>
  <si>
    <t>Refrigeration (American FF)</t>
  </si>
  <si>
    <t>Refrigeration (BI)</t>
  </si>
  <si>
    <t>Refrigeration (FS)</t>
  </si>
  <si>
    <t>Washing Machine (BI)</t>
  </si>
  <si>
    <t>Washing Machine (FS)</t>
  </si>
  <si>
    <t>Recycling</t>
  </si>
  <si>
    <t>Installation 
Ex Vat</t>
  </si>
  <si>
    <t>Installation 
Inc Vat</t>
  </si>
  <si>
    <t>Recycling 
Ex Vat</t>
  </si>
  <si>
    <t>Recycling 
Inc Vat</t>
  </si>
  <si>
    <t>Delivery 
Ex Vat</t>
  </si>
  <si>
    <t>Delivery 
Inc Vat</t>
  </si>
  <si>
    <t>Electric Hob (Ceramic)</t>
  </si>
  <si>
    <t>Electric Hob (Induction)</t>
  </si>
  <si>
    <t>AO Business Solutions Fixed Pricing H2 FY27</t>
  </si>
  <si>
    <t>Valid from 1st October 2026 to 31st March 2027</t>
  </si>
  <si>
    <t>Russell Hobbs</t>
  </si>
  <si>
    <r>
      <t xml:space="preserve">Fit Type
</t>
    </r>
    <r>
      <rPr>
        <sz val="8"/>
        <color rgb="FFFFFFFF"/>
        <rFont val="Smiley Face"/>
      </rPr>
      <t>(Free Standing / Built In)</t>
    </r>
  </si>
  <si>
    <t>Cooker</t>
  </si>
  <si>
    <t>Freezer</t>
  </si>
  <si>
    <t>Refrigerator</t>
  </si>
  <si>
    <t>Oven &amp; hob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</si>
</sst>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&quot;£&quot;#,##0.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Smiley Face"/>
    </font>
    <font>
      <sz val="11"/>
      <name val="Smiley Face"/>
    </font>
    <font>
      <b/>
      <sz val="8"/>
      <color rgb="FFFFFFFF"/>
      <name val="Smiley Face"/>
    </font>
    <font>
      <sz val="9"/>
      <color rgb="FF02422B"/>
      <name val="Century Gothic"/>
      <family val="2"/>
    </font>
    <font>
      <sz val="9"/>
      <name val="Century Gothic"/>
      <family val="2"/>
    </font>
    <font>
      <sz val="8"/>
      <color rgb="FF02422B"/>
      <name val="Smiley Face"/>
    </font>
    <font>
      <b/>
      <sz val="9"/>
      <color rgb="FF02422B"/>
      <name val="Century Gothic"/>
      <family val="2"/>
    </font>
    <font>
      <sz val="8"/>
      <name val="Aptos Narrow"/>
      <family val="2"/>
      <scheme val="minor"/>
    </font>
    <font>
      <b/>
      <sz val="10"/>
      <color theme="1"/>
      <name val="Smiley Face"/>
    </font>
    <font>
      <sz val="10"/>
      <color theme="1"/>
      <name val="Smiley Face"/>
    </font>
    <font>
      <sz val="8"/>
      <color rgb="FFFFFFFF"/>
      <name val="Smiley Face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2C35A"/>
        <bgColor indexed="64"/>
      </patternFill>
    </fill>
    <fill>
      <patternFill patternType="solid">
        <fgColor rgb="FFBEFCC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6" fillId="0" borderId="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4" fontId="10" fillId="0" borderId="4" xfId="0" applyNumberFormat="1" applyFont="1" applyBorder="1" applyAlignment="1">
      <alignment horizontal="center" vertical="center"/>
    </xf>
    <xf numFmtId="44" fontId="10" fillId="0" borderId="5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4" fontId="11" fillId="0" borderId="1" xfId="1" applyFont="1" applyFill="1" applyBorder="1" applyAlignment="1">
      <alignment horizontal="left" vertical="center"/>
    </xf>
    <xf numFmtId="44" fontId="11" fillId="0" borderId="7" xfId="1" applyFont="1" applyFill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44" fontId="11" fillId="0" borderId="2" xfId="1" applyFont="1" applyFill="1" applyBorder="1" applyAlignment="1">
      <alignment horizontal="left" vertical="center"/>
    </xf>
    <xf numFmtId="44" fontId="11" fillId="0" borderId="9" xfId="1" applyFont="1" applyFill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44" fontId="11" fillId="0" borderId="11" xfId="1" applyFont="1" applyFill="1" applyBorder="1" applyAlignment="1">
      <alignment horizontal="left" vertical="center"/>
    </xf>
    <xf numFmtId="44" fontId="11" fillId="0" borderId="12" xfId="1" applyFont="1" applyFill="1" applyBorder="1" applyAlignment="1">
      <alignment horizontal="left" vertical="center"/>
    </xf>
    <xf numFmtId="164" fontId="5" fillId="0" borderId="2" xfId="0" applyNumberFormat="1" applyFont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2422B"/>
        <name val="Smiley Face"/>
        <scheme val="none"/>
      </font>
      <numFmt numFmtId="164" formatCode="&quot;£&quot;#,##0.00"/>
      <fill>
        <patternFill patternType="solid">
          <fgColor indexed="64"/>
          <bgColor rgb="FFBEFCC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2422B"/>
        <name val="Century Gothic"/>
        <family val="2"/>
        <scheme val="none"/>
      </font>
      <numFmt numFmtId="164" formatCode="&quot;£&quot;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Smiley Face"/>
        <scheme val="none"/>
      </font>
      <numFmt numFmtId="164" formatCode="&quot;£&quot;#,##0.00"/>
      <fill>
        <patternFill patternType="solid">
          <fgColor indexed="64"/>
          <bgColor rgb="FF12C35A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AE853C-8F02-4DC1-A939-20FFD03EDF11}" name="Table13" displayName="Table13" ref="A4:W54" totalsRowShown="0" headerRowDxfId="29" dataDxfId="27" headerRowBorderDxfId="28" tableBorderDxfId="26" totalsRowBorderDxfId="25" headerRowCellStyle="Currency">
  <autoFilter ref="A4:W54" xr:uid="{DAAE853C-8F02-4DC1-A939-20FFD03EDF11}"/>
  <tableColumns count="23">
    <tableColumn id="2" xr3:uid="{A105F839-F9C0-46C7-A49F-DEF48677494E}" name="SKU" dataDxfId="24"/>
    <tableColumn id="1" xr3:uid="{FE0D25B7-1D39-4364-9576-1B05286D2237}" name="Category" dataDxfId="23"/>
    <tableColumn id="11" xr3:uid="{D1986C52-813F-40CB-B3B1-9F6F992BB6E4}" name="Product Type" dataDxfId="22"/>
    <tableColumn id="21" xr3:uid="{00DD66A1-FF60-4FB7-BF8C-F0F60AC30193}" name="Title" dataDxfId="21"/>
    <tableColumn id="13" xr3:uid="{57EF6409-4C44-44BE-9668-EDC55AD256D0}" name="Brand" dataDxfId="20"/>
    <tableColumn id="12" xr3:uid="{13C5692A-0A34-4817-90A1-0664655F199A}" name="Fit Type_x000a_(Free Standing / Built In)" dataDxfId="19"/>
    <tableColumn id="7" xr3:uid="{66EF1137-CC1E-4625-AC2E-89FBF5B6DF34}" name="Colour" dataDxfId="18"/>
    <tableColumn id="6" xr3:uid="{0AAC182A-3A0E-4D78-90D5-A9B8E3987045}" name="Energy Rating" dataDxfId="17"/>
    <tableColumn id="14" xr3:uid="{D374F4F5-6122-4F63-B5F0-6B8A10806722}" name="H (cm)" dataDxfId="16"/>
    <tableColumn id="15" xr3:uid="{F74A9221-AEE4-4603-972F-3AB7F149A051}" name="W (cm)" dataDxfId="15"/>
    <tableColumn id="16" xr3:uid="{31653810-8716-43DA-8E79-75E7E36D4343}" name="D (cm)" dataDxfId="14"/>
    <tableColumn id="17" xr3:uid="{46AF0F75-2790-4735-8896-913FAE38EE1B}" name="Spec 1 Name" dataDxfId="13"/>
    <tableColumn id="18" xr3:uid="{711F2621-0C75-470E-BA20-598F62805953}" name="Spec 1" dataDxfId="12"/>
    <tableColumn id="19" xr3:uid="{069DD3DD-84CB-4779-A354-DFEEE3DBD528}" name="Spec 2 Name" dataDxfId="11"/>
    <tableColumn id="20" xr3:uid="{BB70060E-0ACA-4E47-9D27-8DD135C92877}" name="Spec 2" dataDxfId="10"/>
    <tableColumn id="30" xr3:uid="{81579210-BDEE-4F45-BEF1-6EC8218F5E59}" name="Ex VAT" dataDxfId="9" dataCellStyle="Currency"/>
    <tableColumn id="29" xr3:uid="{D06C1F1B-6E5B-4CBA-8DF6-0710C56F8A59}" name="Inc VAT" dataDxfId="8" dataCellStyle="Currency"/>
    <tableColumn id="3" xr3:uid="{41563B74-58BE-412B-8C8F-885E6EC63E0B}" name="Installation _x000a_Ex Vat" dataDxfId="7"/>
    <tableColumn id="4" xr3:uid="{14DA07D8-4236-41DA-80F4-F3F3560C99EB}" name="Installation _x000a_Inc Vat" dataDxfId="6"/>
    <tableColumn id="5" xr3:uid="{E35477FD-A3AC-421F-8D9A-7705CAEDA55F}" name="Recycling _x000a_Ex Vat" dataDxfId="5"/>
    <tableColumn id="8" xr3:uid="{85CA4B31-7D77-494D-96D2-AC47AFDC989F}" name="Recycling _x000a_Inc Vat" dataDxfId="4"/>
    <tableColumn id="9" xr3:uid="{7D2B6D13-2DED-495F-AAB5-065530A2206C}" name="Delivery _x000a_Ex Vat" dataDxfId="3"/>
    <tableColumn id="10" xr3:uid="{72CBC433-AC57-4668-AB2A-00938079F19B}" name="Delivery _x000a_Inc Vat" dataDxfId="2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7DEE8-D06C-4C0F-9CE1-62EC8E8183F1}">
  <sheetPr>
    <pageSetUpPr fitToPage="1"/>
  </sheetPr>
  <dimension ref="A1:W214"/>
  <sheetViews>
    <sheetView tabSelected="1" zoomScale="90" zoomScaleNormal="90" workbookViewId="0">
      <selection activeCell="B11" sqref="B11"/>
    </sheetView>
  </sheetViews>
  <sheetFormatPr defaultColWidth="8.77734375" defaultRowHeight="13.8" x14ac:dyDescent="0.3"/>
  <cols>
    <col min="1" max="1" width="42.6640625" style="2" bestFit="1" customWidth="1"/>
    <col min="2" max="2" width="14.33203125" style="2" bestFit="1" customWidth="1"/>
    <col min="3" max="3" width="22" style="2" customWidth="1"/>
    <col min="4" max="4" width="49.77734375" style="1" customWidth="1"/>
    <col min="5" max="5" width="11.6640625" style="1" customWidth="1"/>
    <col min="6" max="6" width="13.5546875" style="1" customWidth="1"/>
    <col min="7" max="7" width="12.6640625" style="1" customWidth="1"/>
    <col min="8" max="8" width="15.21875" style="2" customWidth="1"/>
    <col min="9" max="9" width="9.5546875" style="1" customWidth="1"/>
    <col min="10" max="10" width="9.77734375" style="2" customWidth="1"/>
    <col min="11" max="11" width="9.5546875" style="2" customWidth="1"/>
    <col min="12" max="12" width="20.44140625" style="2" customWidth="1"/>
    <col min="13" max="13" width="9.6640625" style="2" customWidth="1"/>
    <col min="14" max="14" width="23.77734375" style="2" customWidth="1"/>
    <col min="15" max="15" width="16" style="2" customWidth="1"/>
    <col min="16" max="16" width="14" style="2" customWidth="1"/>
    <col min="17" max="17" width="14.33203125" style="3" customWidth="1"/>
    <col min="18" max="19" width="8.77734375" style="2" customWidth="1"/>
    <col min="20" max="23" width="8.77734375" style="2" hidden="1" customWidth="1"/>
    <col min="24" max="16384" width="8.77734375" style="2"/>
  </cols>
  <sheetData>
    <row r="1" spans="1:23" s="8" customFormat="1" x14ac:dyDescent="0.3">
      <c r="A1" s="11" t="s">
        <v>252</v>
      </c>
      <c r="B1" s="11"/>
      <c r="C1" s="11"/>
      <c r="D1" s="10"/>
      <c r="E1" s="10"/>
      <c r="F1" s="10"/>
      <c r="G1" s="10"/>
      <c r="I1" s="10"/>
      <c r="Q1" s="12"/>
    </row>
    <row r="2" spans="1:23" s="8" customFormat="1" x14ac:dyDescent="0.3">
      <c r="A2" s="8" t="s">
        <v>253</v>
      </c>
      <c r="D2" s="10"/>
      <c r="E2" s="10"/>
      <c r="F2" s="10"/>
      <c r="G2" s="10"/>
      <c r="I2" s="10"/>
      <c r="Q2" s="12"/>
    </row>
    <row r="3" spans="1:23" s="8" customFormat="1" x14ac:dyDescent="0.3">
      <c r="D3" s="10"/>
      <c r="E3" s="10"/>
      <c r="F3" s="10"/>
      <c r="G3" s="10"/>
      <c r="I3" s="10"/>
      <c r="Q3" s="12"/>
    </row>
    <row r="4" spans="1:23" s="13" customFormat="1" ht="30" customHeight="1" x14ac:dyDescent="0.3">
      <c r="A4" s="4" t="s">
        <v>0</v>
      </c>
      <c r="B4" s="4" t="s">
        <v>220</v>
      </c>
      <c r="C4" s="4" t="s">
        <v>1</v>
      </c>
      <c r="D4" s="4" t="s">
        <v>2</v>
      </c>
      <c r="E4" s="4" t="s">
        <v>3</v>
      </c>
      <c r="F4" s="4" t="s">
        <v>255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30" t="s">
        <v>192</v>
      </c>
      <c r="Q4" s="30" t="s">
        <v>193</v>
      </c>
      <c r="R4" s="30" t="s">
        <v>244</v>
      </c>
      <c r="S4" s="30" t="s">
        <v>245</v>
      </c>
      <c r="T4" s="30" t="s">
        <v>246</v>
      </c>
      <c r="U4" s="30" t="s">
        <v>247</v>
      </c>
      <c r="V4" s="30" t="s">
        <v>248</v>
      </c>
      <c r="W4" s="30" t="s">
        <v>249</v>
      </c>
    </row>
    <row r="5" spans="1:23" s="8" customFormat="1" ht="16.350000000000001" customHeight="1" x14ac:dyDescent="0.3">
      <c r="A5" s="5" t="s">
        <v>40</v>
      </c>
      <c r="B5" s="5" t="s">
        <v>222</v>
      </c>
      <c r="C5" s="5" t="s">
        <v>256</v>
      </c>
      <c r="D5" s="5" t="s">
        <v>201</v>
      </c>
      <c r="E5" s="5" t="s">
        <v>69</v>
      </c>
      <c r="F5" s="15" t="s">
        <v>64</v>
      </c>
      <c r="G5" s="5" t="s">
        <v>77</v>
      </c>
      <c r="H5" s="5" t="s">
        <v>82</v>
      </c>
      <c r="I5" s="6">
        <v>900</v>
      </c>
      <c r="J5" s="6">
        <v>500</v>
      </c>
      <c r="K5" s="6">
        <v>600</v>
      </c>
      <c r="L5" s="5" t="s">
        <v>95</v>
      </c>
      <c r="M5" s="5" t="s">
        <v>126</v>
      </c>
      <c r="N5" s="5" t="s">
        <v>127</v>
      </c>
      <c r="O5" s="5">
        <v>4</v>
      </c>
      <c r="P5" s="14">
        <v>165.83333333333334</v>
      </c>
      <c r="Q5" s="9">
        <v>199</v>
      </c>
      <c r="R5" s="29">
        <v>62.49</v>
      </c>
      <c r="S5" s="29">
        <v>74.989999999999995</v>
      </c>
      <c r="T5" s="29">
        <v>12.49</v>
      </c>
      <c r="U5" s="29">
        <v>14.99</v>
      </c>
      <c r="V5" s="29">
        <v>16.670000000000002</v>
      </c>
      <c r="W5" s="29">
        <v>20</v>
      </c>
    </row>
    <row r="6" spans="1:23" s="8" customFormat="1" ht="16.350000000000001" customHeight="1" x14ac:dyDescent="0.3">
      <c r="A6" s="5" t="s">
        <v>60</v>
      </c>
      <c r="B6" s="5" t="s">
        <v>222</v>
      </c>
      <c r="C6" s="5" t="s">
        <v>256</v>
      </c>
      <c r="D6" s="5" t="s">
        <v>203</v>
      </c>
      <c r="E6" s="5" t="s">
        <v>73</v>
      </c>
      <c r="F6" s="15" t="s">
        <v>64</v>
      </c>
      <c r="G6" s="5" t="s">
        <v>77</v>
      </c>
      <c r="H6" s="5" t="s">
        <v>82</v>
      </c>
      <c r="I6" s="6">
        <v>900</v>
      </c>
      <c r="J6" s="6">
        <v>500</v>
      </c>
      <c r="K6" s="6">
        <v>600</v>
      </c>
      <c r="L6" s="5" t="s">
        <v>95</v>
      </c>
      <c r="M6" s="5" t="s">
        <v>155</v>
      </c>
      <c r="N6" s="5" t="s">
        <v>127</v>
      </c>
      <c r="O6" s="5">
        <v>4</v>
      </c>
      <c r="P6" s="14">
        <v>207.5</v>
      </c>
      <c r="Q6" s="9">
        <v>249</v>
      </c>
      <c r="R6" s="29">
        <v>62.49</v>
      </c>
      <c r="S6" s="29">
        <v>74.989999999999995</v>
      </c>
      <c r="T6" s="29">
        <v>12.49</v>
      </c>
      <c r="U6" s="29">
        <v>14.99</v>
      </c>
      <c r="V6" s="29">
        <v>16.670000000000002</v>
      </c>
      <c r="W6" s="29">
        <v>20</v>
      </c>
    </row>
    <row r="7" spans="1:23" s="8" customFormat="1" ht="16.350000000000001" customHeight="1" x14ac:dyDescent="0.3">
      <c r="A7" s="5" t="s">
        <v>24</v>
      </c>
      <c r="B7" s="5" t="s">
        <v>222</v>
      </c>
      <c r="C7" s="5" t="s">
        <v>256</v>
      </c>
      <c r="D7" s="5" t="s">
        <v>198</v>
      </c>
      <c r="E7" s="5" t="s">
        <v>73</v>
      </c>
      <c r="F7" s="15" t="s">
        <v>64</v>
      </c>
      <c r="G7" s="5" t="s">
        <v>77</v>
      </c>
      <c r="H7" s="5" t="s">
        <v>82</v>
      </c>
      <c r="I7" s="6">
        <v>900</v>
      </c>
      <c r="J7" s="6">
        <v>600</v>
      </c>
      <c r="K7" s="6">
        <v>600</v>
      </c>
      <c r="L7" s="5" t="s">
        <v>95</v>
      </c>
      <c r="M7" s="5" t="s">
        <v>96</v>
      </c>
      <c r="N7" s="5" t="s">
        <v>108</v>
      </c>
      <c r="O7" s="5">
        <v>4</v>
      </c>
      <c r="P7" s="14">
        <v>261.66666666666669</v>
      </c>
      <c r="Q7" s="9">
        <v>314</v>
      </c>
      <c r="R7" s="29">
        <v>62.49</v>
      </c>
      <c r="S7" s="29">
        <v>74.989999999999995</v>
      </c>
      <c r="T7" s="29">
        <v>12.49</v>
      </c>
      <c r="U7" s="29">
        <v>14.99</v>
      </c>
      <c r="V7" s="29">
        <v>16.670000000000002</v>
      </c>
      <c r="W7" s="29">
        <v>20</v>
      </c>
    </row>
    <row r="8" spans="1:23" s="8" customFormat="1" ht="16.350000000000001" customHeight="1" x14ac:dyDescent="0.3">
      <c r="A8" s="5" t="s">
        <v>18</v>
      </c>
      <c r="B8" s="5" t="s">
        <v>222</v>
      </c>
      <c r="C8" s="5" t="s">
        <v>256</v>
      </c>
      <c r="D8" s="5" t="s">
        <v>194</v>
      </c>
      <c r="E8" s="5" t="s">
        <v>67</v>
      </c>
      <c r="F8" s="15" t="s">
        <v>64</v>
      </c>
      <c r="G8" s="5" t="s">
        <v>77</v>
      </c>
      <c r="H8" s="5" t="s">
        <v>82</v>
      </c>
      <c r="I8" s="6">
        <v>900</v>
      </c>
      <c r="J8" s="6">
        <v>570</v>
      </c>
      <c r="K8" s="6">
        <v>600</v>
      </c>
      <c r="L8" s="5" t="s">
        <v>95</v>
      </c>
      <c r="M8" s="5" t="s">
        <v>96</v>
      </c>
      <c r="N8" s="5" t="s">
        <v>97</v>
      </c>
      <c r="O8" s="5">
        <v>4</v>
      </c>
      <c r="P8" s="14">
        <v>190.83333333333334</v>
      </c>
      <c r="Q8" s="9">
        <v>229</v>
      </c>
      <c r="R8" s="29">
        <v>62.49</v>
      </c>
      <c r="S8" s="29">
        <v>74.989999999999995</v>
      </c>
      <c r="T8" s="29">
        <v>12.49</v>
      </c>
      <c r="U8" s="29">
        <v>14.99</v>
      </c>
      <c r="V8" s="29">
        <v>16.670000000000002</v>
      </c>
      <c r="W8" s="29">
        <v>20</v>
      </c>
    </row>
    <row r="9" spans="1:23" s="8" customFormat="1" ht="16.350000000000001" customHeight="1" x14ac:dyDescent="0.3">
      <c r="A9" s="5" t="s">
        <v>20</v>
      </c>
      <c r="B9" s="5" t="s">
        <v>222</v>
      </c>
      <c r="C9" s="5" t="s">
        <v>256</v>
      </c>
      <c r="D9" s="5" t="s">
        <v>195</v>
      </c>
      <c r="E9" s="5" t="s">
        <v>68</v>
      </c>
      <c r="F9" s="15" t="s">
        <v>64</v>
      </c>
      <c r="G9" s="5" t="s">
        <v>77</v>
      </c>
      <c r="H9" s="5" t="s">
        <v>82</v>
      </c>
      <c r="I9" s="6">
        <v>900</v>
      </c>
      <c r="J9" s="6">
        <v>500</v>
      </c>
      <c r="K9" s="6">
        <v>600</v>
      </c>
      <c r="L9" s="5" t="s">
        <v>95</v>
      </c>
      <c r="M9" s="5" t="s">
        <v>100</v>
      </c>
      <c r="N9" s="5" t="s">
        <v>101</v>
      </c>
      <c r="O9" s="5" t="s">
        <v>102</v>
      </c>
      <c r="P9" s="14">
        <v>199.16666666666669</v>
      </c>
      <c r="Q9" s="9">
        <v>239</v>
      </c>
      <c r="R9" s="29">
        <v>62.49</v>
      </c>
      <c r="S9" s="29">
        <v>74.989999999999995</v>
      </c>
      <c r="T9" s="29">
        <v>12.49</v>
      </c>
      <c r="U9" s="29">
        <v>14.99</v>
      </c>
      <c r="V9" s="29">
        <v>16.670000000000002</v>
      </c>
      <c r="W9" s="29">
        <v>20</v>
      </c>
    </row>
    <row r="10" spans="1:23" s="8" customFormat="1" ht="16.350000000000001" customHeight="1" x14ac:dyDescent="0.3">
      <c r="A10" s="5" t="s">
        <v>42</v>
      </c>
      <c r="B10" s="5" t="s">
        <v>222</v>
      </c>
      <c r="C10" s="5" t="s">
        <v>256</v>
      </c>
      <c r="D10" s="5" t="s">
        <v>196</v>
      </c>
      <c r="E10" s="5" t="s">
        <v>72</v>
      </c>
      <c r="F10" s="15" t="s">
        <v>64</v>
      </c>
      <c r="G10" s="5" t="s">
        <v>78</v>
      </c>
      <c r="H10" s="5" t="s">
        <v>82</v>
      </c>
      <c r="I10" s="6">
        <v>900</v>
      </c>
      <c r="J10" s="6">
        <v>600</v>
      </c>
      <c r="K10" s="6">
        <v>600</v>
      </c>
      <c r="L10" s="5" t="s">
        <v>95</v>
      </c>
      <c r="M10" s="5" t="s">
        <v>96</v>
      </c>
      <c r="N10" s="16" t="s">
        <v>153</v>
      </c>
      <c r="O10" s="5" t="s">
        <v>107</v>
      </c>
      <c r="P10" s="14">
        <v>278.33333333333337</v>
      </c>
      <c r="Q10" s="9">
        <v>334</v>
      </c>
      <c r="R10" s="29">
        <v>62.49</v>
      </c>
      <c r="S10" s="29">
        <v>74.989999999999995</v>
      </c>
      <c r="T10" s="29">
        <v>12.49</v>
      </c>
      <c r="U10" s="29">
        <v>14.99</v>
      </c>
      <c r="V10" s="29">
        <v>16.670000000000002</v>
      </c>
      <c r="W10" s="29">
        <v>20</v>
      </c>
    </row>
    <row r="11" spans="1:23" s="8" customFormat="1" ht="16.350000000000001" customHeight="1" x14ac:dyDescent="0.3">
      <c r="A11" s="5" t="s">
        <v>21</v>
      </c>
      <c r="B11" s="5" t="s">
        <v>222</v>
      </c>
      <c r="C11" s="5" t="s">
        <v>256</v>
      </c>
      <c r="D11" s="5" t="s">
        <v>196</v>
      </c>
      <c r="E11" s="5" t="s">
        <v>69</v>
      </c>
      <c r="F11" s="15" t="s">
        <v>64</v>
      </c>
      <c r="G11" s="5" t="s">
        <v>78</v>
      </c>
      <c r="H11" s="5" t="s">
        <v>82</v>
      </c>
      <c r="I11" s="6">
        <v>900</v>
      </c>
      <c r="J11" s="6">
        <v>598</v>
      </c>
      <c r="K11" s="6">
        <v>600</v>
      </c>
      <c r="L11" s="5" t="s">
        <v>95</v>
      </c>
      <c r="M11" s="5" t="s">
        <v>146</v>
      </c>
      <c r="N11" s="5" t="s">
        <v>106</v>
      </c>
      <c r="O11" s="5" t="s">
        <v>147</v>
      </c>
      <c r="P11" s="14">
        <v>278.33333333333337</v>
      </c>
      <c r="Q11" s="9">
        <v>334</v>
      </c>
      <c r="R11" s="29">
        <v>62.49</v>
      </c>
      <c r="S11" s="29">
        <v>74.989999999999995</v>
      </c>
      <c r="T11" s="29">
        <v>12.49</v>
      </c>
      <c r="U11" s="29">
        <v>14.99</v>
      </c>
      <c r="V11" s="29">
        <v>16.670000000000002</v>
      </c>
      <c r="W11" s="29">
        <v>20</v>
      </c>
    </row>
    <row r="12" spans="1:23" s="8" customFormat="1" ht="16.350000000000001" customHeight="1" x14ac:dyDescent="0.3">
      <c r="A12" s="5" t="s">
        <v>26</v>
      </c>
      <c r="B12" s="5" t="s">
        <v>222</v>
      </c>
      <c r="C12" s="5" t="s">
        <v>256</v>
      </c>
      <c r="D12" s="5" t="s">
        <v>199</v>
      </c>
      <c r="E12" s="5" t="s">
        <v>67</v>
      </c>
      <c r="F12" s="15" t="s">
        <v>64</v>
      </c>
      <c r="G12" s="5" t="s">
        <v>77</v>
      </c>
      <c r="H12" s="5" t="s">
        <v>82</v>
      </c>
      <c r="I12" s="6">
        <v>900</v>
      </c>
      <c r="J12" s="6">
        <v>500</v>
      </c>
      <c r="K12" s="6">
        <v>578</v>
      </c>
      <c r="L12" s="5" t="s">
        <v>95</v>
      </c>
      <c r="M12" s="5" t="s">
        <v>148</v>
      </c>
      <c r="N12" s="5" t="s">
        <v>108</v>
      </c>
      <c r="O12" s="5">
        <v>4</v>
      </c>
      <c r="P12" s="14">
        <v>182.5</v>
      </c>
      <c r="Q12" s="9">
        <v>219</v>
      </c>
      <c r="R12" s="29">
        <v>66.66</v>
      </c>
      <c r="S12" s="29">
        <v>79.989999999999995</v>
      </c>
      <c r="T12" s="29">
        <v>12.49</v>
      </c>
      <c r="U12" s="29">
        <v>14.99</v>
      </c>
      <c r="V12" s="29">
        <v>16.670000000000002</v>
      </c>
      <c r="W12" s="29">
        <v>20</v>
      </c>
    </row>
    <row r="13" spans="1:23" s="8" customFormat="1" ht="16.350000000000001" customHeight="1" x14ac:dyDescent="0.3">
      <c r="A13" s="5" t="s">
        <v>61</v>
      </c>
      <c r="B13" s="5" t="s">
        <v>222</v>
      </c>
      <c r="C13" s="5" t="s">
        <v>256</v>
      </c>
      <c r="D13" s="5" t="s">
        <v>204</v>
      </c>
      <c r="E13" s="5" t="s">
        <v>72</v>
      </c>
      <c r="F13" s="15" t="s">
        <v>64</v>
      </c>
      <c r="G13" s="5" t="s">
        <v>77</v>
      </c>
      <c r="H13" s="5" t="s">
        <v>82</v>
      </c>
      <c r="I13" s="6">
        <v>900</v>
      </c>
      <c r="J13" s="6">
        <v>500</v>
      </c>
      <c r="K13" s="6">
        <v>600</v>
      </c>
      <c r="L13" s="5" t="s">
        <v>95</v>
      </c>
      <c r="M13" s="5" t="s">
        <v>113</v>
      </c>
      <c r="N13" s="5" t="s">
        <v>108</v>
      </c>
      <c r="O13" s="5">
        <v>4</v>
      </c>
      <c r="P13" s="14">
        <v>207.5</v>
      </c>
      <c r="Q13" s="9">
        <v>249</v>
      </c>
      <c r="R13" s="29">
        <v>66.66</v>
      </c>
      <c r="S13" s="29">
        <v>79.989999999999995</v>
      </c>
      <c r="T13" s="29">
        <v>12.49</v>
      </c>
      <c r="U13" s="29">
        <v>14.99</v>
      </c>
      <c r="V13" s="29">
        <v>16.670000000000002</v>
      </c>
      <c r="W13" s="29">
        <v>20</v>
      </c>
    </row>
    <row r="14" spans="1:23" s="8" customFormat="1" ht="16.350000000000001" customHeight="1" x14ac:dyDescent="0.3">
      <c r="A14" s="5" t="s">
        <v>57</v>
      </c>
      <c r="B14" s="5" t="s">
        <v>222</v>
      </c>
      <c r="C14" s="5" t="s">
        <v>256</v>
      </c>
      <c r="D14" s="5" t="s">
        <v>202</v>
      </c>
      <c r="E14" s="5" t="s">
        <v>67</v>
      </c>
      <c r="F14" s="15" t="s">
        <v>64</v>
      </c>
      <c r="G14" s="5" t="s">
        <v>77</v>
      </c>
      <c r="H14" s="5" t="s">
        <v>82</v>
      </c>
      <c r="I14" s="6">
        <v>900</v>
      </c>
      <c r="J14" s="6">
        <v>600</v>
      </c>
      <c r="K14" s="6">
        <v>631</v>
      </c>
      <c r="L14" s="5" t="s">
        <v>95</v>
      </c>
      <c r="M14" s="5" t="s">
        <v>154</v>
      </c>
      <c r="N14" s="5" t="s">
        <v>127</v>
      </c>
      <c r="O14" s="5">
        <v>4</v>
      </c>
      <c r="P14" s="14">
        <v>199.16666666666669</v>
      </c>
      <c r="Q14" s="9">
        <v>239</v>
      </c>
      <c r="R14" s="29">
        <v>66.66</v>
      </c>
      <c r="S14" s="29">
        <v>79.989999999999995</v>
      </c>
      <c r="T14" s="29">
        <v>12.49</v>
      </c>
      <c r="U14" s="29">
        <v>14.99</v>
      </c>
      <c r="V14" s="29">
        <v>16.670000000000002</v>
      </c>
      <c r="W14" s="29">
        <v>20</v>
      </c>
    </row>
    <row r="15" spans="1:23" s="8" customFormat="1" ht="16.350000000000001" customHeight="1" x14ac:dyDescent="0.3">
      <c r="A15" s="5" t="s">
        <v>62</v>
      </c>
      <c r="B15" s="5" t="s">
        <v>222</v>
      </c>
      <c r="C15" s="5" t="s">
        <v>256</v>
      </c>
      <c r="D15" s="5" t="s">
        <v>202</v>
      </c>
      <c r="E15" s="5" t="s">
        <v>72</v>
      </c>
      <c r="F15" s="15" t="s">
        <v>64</v>
      </c>
      <c r="G15" s="5" t="s">
        <v>77</v>
      </c>
      <c r="H15" s="5" t="s">
        <v>82</v>
      </c>
      <c r="I15" s="6">
        <v>900</v>
      </c>
      <c r="J15" s="6">
        <v>600</v>
      </c>
      <c r="K15" s="6">
        <v>600</v>
      </c>
      <c r="L15" s="5" t="s">
        <v>95</v>
      </c>
      <c r="M15" s="5" t="s">
        <v>142</v>
      </c>
      <c r="N15" s="5" t="s">
        <v>127</v>
      </c>
      <c r="O15" s="5">
        <v>4</v>
      </c>
      <c r="P15" s="14">
        <v>265.83333333333337</v>
      </c>
      <c r="Q15" s="9">
        <v>319</v>
      </c>
      <c r="R15" s="29">
        <v>66.66</v>
      </c>
      <c r="S15" s="29">
        <v>79.989999999999995</v>
      </c>
      <c r="T15" s="29">
        <v>12.49</v>
      </c>
      <c r="U15" s="29">
        <v>14.99</v>
      </c>
      <c r="V15" s="29">
        <v>16.670000000000002</v>
      </c>
      <c r="W15" s="29">
        <v>20</v>
      </c>
    </row>
    <row r="16" spans="1:23" s="8" customFormat="1" ht="16.350000000000001" customHeight="1" x14ac:dyDescent="0.3">
      <c r="A16" s="5" t="s">
        <v>29</v>
      </c>
      <c r="B16" s="5" t="s">
        <v>222</v>
      </c>
      <c r="C16" s="5" t="s">
        <v>256</v>
      </c>
      <c r="D16" s="5" t="s">
        <v>200</v>
      </c>
      <c r="E16" s="5" t="s">
        <v>68</v>
      </c>
      <c r="F16" s="15" t="s">
        <v>64</v>
      </c>
      <c r="G16" s="5" t="s">
        <v>77</v>
      </c>
      <c r="H16" s="5" t="s">
        <v>82</v>
      </c>
      <c r="I16" s="6">
        <v>900</v>
      </c>
      <c r="J16" s="6">
        <v>500</v>
      </c>
      <c r="K16" s="6">
        <v>600</v>
      </c>
      <c r="L16" s="5" t="s">
        <v>95</v>
      </c>
      <c r="M16" s="5" t="s">
        <v>109</v>
      </c>
      <c r="N16" s="5" t="s">
        <v>101</v>
      </c>
      <c r="O16" s="5" t="s">
        <v>110</v>
      </c>
      <c r="P16" s="14">
        <v>232.5</v>
      </c>
      <c r="Q16" s="9">
        <v>279</v>
      </c>
      <c r="R16" s="29">
        <v>66.66</v>
      </c>
      <c r="S16" s="29">
        <v>79.989999999999995</v>
      </c>
      <c r="T16" s="29">
        <v>12.49</v>
      </c>
      <c r="U16" s="29">
        <v>14.99</v>
      </c>
      <c r="V16" s="29">
        <v>16.670000000000002</v>
      </c>
      <c r="W16" s="29">
        <v>20</v>
      </c>
    </row>
    <row r="17" spans="1:23" s="8" customFormat="1" ht="16.350000000000001" customHeight="1" x14ac:dyDescent="0.3">
      <c r="A17" s="5" t="s">
        <v>23</v>
      </c>
      <c r="B17" s="5" t="s">
        <v>222</v>
      </c>
      <c r="C17" s="5" t="s">
        <v>256</v>
      </c>
      <c r="D17" s="5" t="s">
        <v>197</v>
      </c>
      <c r="E17" s="5" t="s">
        <v>72</v>
      </c>
      <c r="F17" s="15" t="s">
        <v>64</v>
      </c>
      <c r="G17" s="5" t="s">
        <v>78</v>
      </c>
      <c r="H17" s="5" t="s">
        <v>82</v>
      </c>
      <c r="I17" s="6">
        <v>900</v>
      </c>
      <c r="J17" s="6">
        <v>600</v>
      </c>
      <c r="K17" s="6">
        <v>600</v>
      </c>
      <c r="L17" s="5" t="s">
        <v>95</v>
      </c>
      <c r="M17" s="5" t="s">
        <v>105</v>
      </c>
      <c r="N17" s="5" t="s">
        <v>106</v>
      </c>
      <c r="O17" s="5" t="s">
        <v>107</v>
      </c>
      <c r="P17" s="14">
        <v>265.83333333333337</v>
      </c>
      <c r="Q17" s="9">
        <v>319</v>
      </c>
      <c r="R17" s="29">
        <v>66.66</v>
      </c>
      <c r="S17" s="29">
        <v>79.989999999999995</v>
      </c>
      <c r="T17" s="29">
        <v>12.49</v>
      </c>
      <c r="U17" s="29">
        <v>14.99</v>
      </c>
      <c r="V17" s="29">
        <v>16.670000000000002</v>
      </c>
      <c r="W17" s="29">
        <v>20</v>
      </c>
    </row>
    <row r="18" spans="1:23" s="8" customFormat="1" ht="16.350000000000001" customHeight="1" x14ac:dyDescent="0.3">
      <c r="A18" s="5" t="s">
        <v>22</v>
      </c>
      <c r="B18" s="5" t="s">
        <v>222</v>
      </c>
      <c r="C18" s="5" t="s">
        <v>209</v>
      </c>
      <c r="D18" s="5" t="s">
        <v>250</v>
      </c>
      <c r="E18" s="5" t="s">
        <v>70</v>
      </c>
      <c r="F18" s="15" t="s">
        <v>71</v>
      </c>
      <c r="G18" s="5" t="s">
        <v>78</v>
      </c>
      <c r="H18" s="5" t="s">
        <v>83</v>
      </c>
      <c r="I18" s="6">
        <v>50</v>
      </c>
      <c r="J18" s="6">
        <v>590</v>
      </c>
      <c r="K18" s="6">
        <v>520</v>
      </c>
      <c r="L18" s="5" t="s">
        <v>97</v>
      </c>
      <c r="M18" s="5">
        <v>4</v>
      </c>
      <c r="N18" s="5" t="s">
        <v>103</v>
      </c>
      <c r="O18" s="5" t="s">
        <v>104</v>
      </c>
      <c r="P18" s="14">
        <v>90.833333333333343</v>
      </c>
      <c r="Q18" s="9">
        <v>109</v>
      </c>
      <c r="R18" s="29">
        <v>66.66</v>
      </c>
      <c r="S18" s="29">
        <v>79.989999999999995</v>
      </c>
      <c r="T18" s="29">
        <v>12.49</v>
      </c>
      <c r="U18" s="29">
        <v>14.99</v>
      </c>
      <c r="V18" s="29">
        <v>16.670000000000002</v>
      </c>
      <c r="W18" s="29">
        <v>20</v>
      </c>
    </row>
    <row r="19" spans="1:23" s="8" customFormat="1" ht="16.350000000000001" customHeight="1" x14ac:dyDescent="0.3">
      <c r="A19" s="5" t="s">
        <v>44</v>
      </c>
      <c r="B19" s="5" t="s">
        <v>222</v>
      </c>
      <c r="C19" s="5" t="s">
        <v>209</v>
      </c>
      <c r="D19" s="5" t="s">
        <v>251</v>
      </c>
      <c r="E19" s="5" t="s">
        <v>69</v>
      </c>
      <c r="F19" s="15" t="s">
        <v>71</v>
      </c>
      <c r="G19" s="5" t="s">
        <v>78</v>
      </c>
      <c r="H19" s="5" t="s">
        <v>83</v>
      </c>
      <c r="I19" s="6">
        <v>28</v>
      </c>
      <c r="J19" s="6">
        <v>590</v>
      </c>
      <c r="K19" s="6">
        <v>520</v>
      </c>
      <c r="L19" s="5" t="s">
        <v>97</v>
      </c>
      <c r="M19" s="5">
        <v>4</v>
      </c>
      <c r="N19" s="5" t="s">
        <v>103</v>
      </c>
      <c r="O19" s="5" t="s">
        <v>104</v>
      </c>
      <c r="P19" s="14">
        <v>128.33333333333334</v>
      </c>
      <c r="Q19" s="9">
        <v>154</v>
      </c>
      <c r="R19" s="29">
        <v>66.66</v>
      </c>
      <c r="S19" s="29">
        <v>79.989999999999995</v>
      </c>
      <c r="T19" s="29">
        <v>12.49</v>
      </c>
      <c r="U19" s="29">
        <v>14.99</v>
      </c>
      <c r="V19" s="29">
        <v>16.670000000000002</v>
      </c>
      <c r="W19" s="29">
        <v>20</v>
      </c>
    </row>
    <row r="20" spans="1:23" s="8" customFormat="1" ht="16.350000000000001" customHeight="1" x14ac:dyDescent="0.3">
      <c r="A20" s="5" t="s">
        <v>35</v>
      </c>
      <c r="B20" s="5" t="s">
        <v>222</v>
      </c>
      <c r="C20" s="5" t="s">
        <v>209</v>
      </c>
      <c r="D20" s="5" t="s">
        <v>211</v>
      </c>
      <c r="E20" s="5" t="s">
        <v>70</v>
      </c>
      <c r="F20" s="15" t="s">
        <v>71</v>
      </c>
      <c r="G20" s="5" t="s">
        <v>79</v>
      </c>
      <c r="H20" s="5" t="s">
        <v>83</v>
      </c>
      <c r="I20" s="6">
        <v>89</v>
      </c>
      <c r="J20" s="6">
        <v>600</v>
      </c>
      <c r="K20" s="6">
        <v>520</v>
      </c>
      <c r="L20" s="5" t="s">
        <v>117</v>
      </c>
      <c r="M20" s="5">
        <v>4</v>
      </c>
      <c r="N20" s="5" t="s">
        <v>118</v>
      </c>
      <c r="O20" s="5" t="s">
        <v>115</v>
      </c>
      <c r="P20" s="14">
        <v>74.166666666666671</v>
      </c>
      <c r="Q20" s="9">
        <v>89</v>
      </c>
      <c r="R20" s="29">
        <v>74.989999999999995</v>
      </c>
      <c r="S20" s="29">
        <v>89.99</v>
      </c>
      <c r="T20" s="29">
        <v>12.49</v>
      </c>
      <c r="U20" s="29">
        <v>14.99</v>
      </c>
      <c r="V20" s="29">
        <v>16.670000000000002</v>
      </c>
      <c r="W20" s="29">
        <v>20</v>
      </c>
    </row>
    <row r="21" spans="1:23" s="8" customFormat="1" ht="16.350000000000001" customHeight="1" x14ac:dyDescent="0.3">
      <c r="A21" s="5" t="s">
        <v>27</v>
      </c>
      <c r="B21" s="5" t="s">
        <v>222</v>
      </c>
      <c r="C21" s="5" t="s">
        <v>215</v>
      </c>
      <c r="D21" s="5" t="s">
        <v>216</v>
      </c>
      <c r="E21" s="5" t="s">
        <v>67</v>
      </c>
      <c r="F21" s="15" t="s">
        <v>64</v>
      </c>
      <c r="G21" s="5" t="s">
        <v>77</v>
      </c>
      <c r="H21" s="5" t="s">
        <v>83</v>
      </c>
      <c r="I21" s="6">
        <v>241</v>
      </c>
      <c r="J21" s="6">
        <v>446</v>
      </c>
      <c r="K21" s="6">
        <v>323</v>
      </c>
      <c r="L21" s="5" t="s">
        <v>103</v>
      </c>
      <c r="M21" s="5" t="s">
        <v>174</v>
      </c>
      <c r="N21" s="5"/>
      <c r="O21" s="5"/>
      <c r="P21" s="14">
        <v>73.333333333333343</v>
      </c>
      <c r="Q21" s="9">
        <v>88</v>
      </c>
      <c r="R21" s="29">
        <v>0</v>
      </c>
      <c r="S21" s="29">
        <v>0</v>
      </c>
      <c r="T21" s="29">
        <v>12.49</v>
      </c>
      <c r="U21" s="29">
        <v>14.99</v>
      </c>
      <c r="V21" s="29">
        <v>16.670000000000002</v>
      </c>
      <c r="W21" s="29">
        <v>20</v>
      </c>
    </row>
    <row r="22" spans="1:23" s="8" customFormat="1" ht="16.350000000000001" customHeight="1" x14ac:dyDescent="0.3">
      <c r="A22" s="5" t="s">
        <v>38</v>
      </c>
      <c r="B22" s="5" t="s">
        <v>222</v>
      </c>
      <c r="C22" s="5" t="s">
        <v>75</v>
      </c>
      <c r="D22" s="5" t="s">
        <v>75</v>
      </c>
      <c r="E22" s="5" t="s">
        <v>254</v>
      </c>
      <c r="F22" s="15" t="s">
        <v>64</v>
      </c>
      <c r="G22" s="5" t="s">
        <v>78</v>
      </c>
      <c r="H22" s="5" t="s">
        <v>83</v>
      </c>
      <c r="I22" s="6">
        <v>485</v>
      </c>
      <c r="J22" s="6">
        <v>365</v>
      </c>
      <c r="K22" s="6">
        <v>385</v>
      </c>
      <c r="L22" s="5" t="s">
        <v>123</v>
      </c>
      <c r="M22" s="5">
        <v>1600</v>
      </c>
      <c r="N22" s="5" t="s">
        <v>124</v>
      </c>
      <c r="O22" s="5" t="s">
        <v>125</v>
      </c>
      <c r="P22" s="14">
        <v>107.5</v>
      </c>
      <c r="Q22" s="9">
        <v>129</v>
      </c>
      <c r="R22" s="29">
        <v>0</v>
      </c>
      <c r="S22" s="29">
        <v>0</v>
      </c>
      <c r="T22" s="29">
        <v>12.49</v>
      </c>
      <c r="U22" s="29">
        <v>14.99</v>
      </c>
      <c r="V22" s="29">
        <v>16.670000000000002</v>
      </c>
      <c r="W22" s="29">
        <v>20</v>
      </c>
    </row>
    <row r="23" spans="1:23" s="8" customFormat="1" ht="16.350000000000001" customHeight="1" x14ac:dyDescent="0.3">
      <c r="A23" s="5" t="s">
        <v>47</v>
      </c>
      <c r="B23" s="5" t="s">
        <v>222</v>
      </c>
      <c r="C23" s="5" t="s">
        <v>207</v>
      </c>
      <c r="D23" s="5" t="s">
        <v>208</v>
      </c>
      <c r="E23" s="5" t="s">
        <v>69</v>
      </c>
      <c r="F23" s="15" t="s">
        <v>71</v>
      </c>
      <c r="G23" s="5" t="s">
        <v>79</v>
      </c>
      <c r="H23" s="5" t="s">
        <v>82</v>
      </c>
      <c r="I23" s="6">
        <v>885</v>
      </c>
      <c r="J23" s="6">
        <v>595</v>
      </c>
      <c r="K23" s="6">
        <v>563</v>
      </c>
      <c r="L23" s="5" t="s">
        <v>95</v>
      </c>
      <c r="M23" s="5" t="s">
        <v>105</v>
      </c>
      <c r="N23" s="5" t="s">
        <v>106</v>
      </c>
      <c r="O23" s="5" t="s">
        <v>147</v>
      </c>
      <c r="P23" s="14">
        <v>235</v>
      </c>
      <c r="Q23" s="9">
        <v>282</v>
      </c>
      <c r="R23" s="29">
        <v>62.49</v>
      </c>
      <c r="S23" s="29">
        <v>74.989999999999995</v>
      </c>
      <c r="T23" s="29">
        <v>12.49</v>
      </c>
      <c r="U23" s="29">
        <v>14.99</v>
      </c>
      <c r="V23" s="29">
        <v>16.670000000000002</v>
      </c>
      <c r="W23" s="29">
        <v>20</v>
      </c>
    </row>
    <row r="24" spans="1:23" s="8" customFormat="1" ht="16.350000000000001" customHeight="1" x14ac:dyDescent="0.3">
      <c r="A24" s="5" t="s">
        <v>25</v>
      </c>
      <c r="B24" s="5" t="s">
        <v>222</v>
      </c>
      <c r="C24" s="5" t="s">
        <v>207</v>
      </c>
      <c r="D24" s="5" t="s">
        <v>217</v>
      </c>
      <c r="E24" s="5" t="s">
        <v>69</v>
      </c>
      <c r="F24" s="15" t="s">
        <v>71</v>
      </c>
      <c r="G24" s="5" t="s">
        <v>79</v>
      </c>
      <c r="H24" s="5" t="s">
        <v>82</v>
      </c>
      <c r="I24" s="6">
        <v>595</v>
      </c>
      <c r="J24" s="6">
        <v>595</v>
      </c>
      <c r="K24" s="6">
        <v>575</v>
      </c>
      <c r="L24" s="5" t="s">
        <v>95</v>
      </c>
      <c r="M24" s="5" t="s">
        <v>175</v>
      </c>
      <c r="N24" s="5" t="s">
        <v>130</v>
      </c>
      <c r="O24" s="5">
        <v>4</v>
      </c>
      <c r="P24" s="14">
        <v>128.33333333333334</v>
      </c>
      <c r="Q24" s="9">
        <v>154</v>
      </c>
      <c r="R24" s="29">
        <v>62.49</v>
      </c>
      <c r="S24" s="29">
        <v>74.989999999999995</v>
      </c>
      <c r="T24" s="29">
        <v>12.49</v>
      </c>
      <c r="U24" s="29">
        <v>14.99</v>
      </c>
      <c r="V24" s="29">
        <v>16.670000000000002</v>
      </c>
      <c r="W24" s="29">
        <v>20</v>
      </c>
    </row>
    <row r="25" spans="1:23" s="8" customFormat="1" ht="16.350000000000001" customHeight="1" x14ac:dyDescent="0.3">
      <c r="A25" s="5" t="s">
        <v>55</v>
      </c>
      <c r="B25" s="5" t="s">
        <v>222</v>
      </c>
      <c r="C25" s="5" t="s">
        <v>259</v>
      </c>
      <c r="D25" s="5" t="s">
        <v>166</v>
      </c>
      <c r="E25" s="5" t="s">
        <v>70</v>
      </c>
      <c r="F25" s="15" t="s">
        <v>71</v>
      </c>
      <c r="G25" s="5" t="s">
        <v>78</v>
      </c>
      <c r="H25" s="5" t="s">
        <v>82</v>
      </c>
      <c r="I25" s="6" t="s">
        <v>83</v>
      </c>
      <c r="J25" s="6" t="s">
        <v>83</v>
      </c>
      <c r="K25" s="6" t="s">
        <v>83</v>
      </c>
      <c r="L25" s="5" t="s">
        <v>95</v>
      </c>
      <c r="M25" s="5" t="s">
        <v>139</v>
      </c>
      <c r="N25" s="5" t="s">
        <v>127</v>
      </c>
      <c r="O25" s="5">
        <v>4</v>
      </c>
      <c r="P25" s="14">
        <v>250.83333333333334</v>
      </c>
      <c r="Q25" s="9">
        <v>301</v>
      </c>
      <c r="R25" s="29">
        <v>100</v>
      </c>
      <c r="S25" s="29">
        <v>120</v>
      </c>
      <c r="T25" s="29">
        <v>12.49</v>
      </c>
      <c r="U25" s="29">
        <v>14.99</v>
      </c>
      <c r="V25" s="29">
        <v>16.670000000000002</v>
      </c>
      <c r="W25" s="29">
        <v>20</v>
      </c>
    </row>
    <row r="26" spans="1:23" s="8" customFormat="1" ht="16.350000000000001" customHeight="1" x14ac:dyDescent="0.3">
      <c r="A26" s="5" t="s">
        <v>34</v>
      </c>
      <c r="B26" s="5" t="s">
        <v>223</v>
      </c>
      <c r="C26" s="5" t="s">
        <v>206</v>
      </c>
      <c r="D26" s="5" t="s">
        <v>150</v>
      </c>
      <c r="E26" s="5" t="s">
        <v>63</v>
      </c>
      <c r="F26" s="15" t="s">
        <v>71</v>
      </c>
      <c r="G26" s="5" t="s">
        <v>77</v>
      </c>
      <c r="H26" s="5" t="s">
        <v>81</v>
      </c>
      <c r="I26" s="6">
        <v>815</v>
      </c>
      <c r="J26" s="6">
        <v>598</v>
      </c>
      <c r="K26" s="6">
        <v>550</v>
      </c>
      <c r="L26" s="5" t="s">
        <v>151</v>
      </c>
      <c r="M26" s="5">
        <v>13</v>
      </c>
      <c r="N26" s="5" t="s">
        <v>190</v>
      </c>
      <c r="O26" s="5">
        <v>6</v>
      </c>
      <c r="P26" s="14">
        <v>182.5</v>
      </c>
      <c r="Q26" s="9">
        <v>219</v>
      </c>
      <c r="R26" s="29">
        <v>75</v>
      </c>
      <c r="S26" s="29">
        <v>90</v>
      </c>
      <c r="T26" s="29">
        <v>12.49</v>
      </c>
      <c r="U26" s="29">
        <v>14.99</v>
      </c>
      <c r="V26" s="29">
        <v>16.670000000000002</v>
      </c>
      <c r="W26" s="29">
        <v>20</v>
      </c>
    </row>
    <row r="27" spans="1:23" s="8" customFormat="1" ht="16.350000000000001" customHeight="1" x14ac:dyDescent="0.3">
      <c r="A27" s="5" t="s">
        <v>28</v>
      </c>
      <c r="B27" s="5" t="s">
        <v>223</v>
      </c>
      <c r="C27" s="5" t="s">
        <v>206</v>
      </c>
      <c r="D27" s="5" t="s">
        <v>150</v>
      </c>
      <c r="E27" s="5" t="s">
        <v>149</v>
      </c>
      <c r="F27" s="15" t="s">
        <v>64</v>
      </c>
      <c r="G27" s="5" t="s">
        <v>77</v>
      </c>
      <c r="H27" s="5" t="s">
        <v>81</v>
      </c>
      <c r="I27" s="6">
        <v>845</v>
      </c>
      <c r="J27" s="6">
        <v>600</v>
      </c>
      <c r="K27" s="6">
        <v>598</v>
      </c>
      <c r="L27" s="5" t="s">
        <v>151</v>
      </c>
      <c r="M27" s="5">
        <v>12</v>
      </c>
      <c r="N27" s="5" t="s">
        <v>190</v>
      </c>
      <c r="O27" s="5">
        <v>6</v>
      </c>
      <c r="P27" s="14">
        <v>188.33333333333334</v>
      </c>
      <c r="Q27" s="9">
        <v>226</v>
      </c>
      <c r="R27" s="29">
        <v>16.66</v>
      </c>
      <c r="S27" s="29">
        <v>19.989999999999998</v>
      </c>
      <c r="T27" s="29">
        <v>12.49</v>
      </c>
      <c r="U27" s="29">
        <v>14.99</v>
      </c>
      <c r="V27" s="29">
        <v>16.670000000000002</v>
      </c>
      <c r="W27" s="29">
        <v>20</v>
      </c>
    </row>
    <row r="28" spans="1:23" s="8" customFormat="1" ht="16.350000000000001" customHeight="1" x14ac:dyDescent="0.3">
      <c r="A28" s="5" t="s">
        <v>56</v>
      </c>
      <c r="B28" s="5" t="s">
        <v>223</v>
      </c>
      <c r="C28" s="5" t="s">
        <v>206</v>
      </c>
      <c r="D28" s="5" t="s">
        <v>152</v>
      </c>
      <c r="E28" s="5" t="s">
        <v>76</v>
      </c>
      <c r="F28" s="15" t="s">
        <v>71</v>
      </c>
      <c r="G28" s="5" t="s">
        <v>78</v>
      </c>
      <c r="H28" s="5" t="s">
        <v>81</v>
      </c>
      <c r="I28" s="6">
        <v>815</v>
      </c>
      <c r="J28" s="6">
        <v>448</v>
      </c>
      <c r="K28" s="6">
        <v>550</v>
      </c>
      <c r="L28" s="5" t="s">
        <v>151</v>
      </c>
      <c r="M28" s="5">
        <v>9</v>
      </c>
      <c r="N28" s="5" t="s">
        <v>190</v>
      </c>
      <c r="O28" s="5">
        <v>6</v>
      </c>
      <c r="P28" s="14">
        <v>195</v>
      </c>
      <c r="Q28" s="9">
        <v>234</v>
      </c>
      <c r="R28" s="29">
        <v>75</v>
      </c>
      <c r="S28" s="29">
        <v>90</v>
      </c>
      <c r="T28" s="29">
        <v>12.49</v>
      </c>
      <c r="U28" s="29">
        <v>14.99</v>
      </c>
      <c r="V28" s="29">
        <v>16.670000000000002</v>
      </c>
      <c r="W28" s="29">
        <v>20</v>
      </c>
    </row>
    <row r="29" spans="1:23" s="8" customFormat="1" ht="16.350000000000001" customHeight="1" x14ac:dyDescent="0.3">
      <c r="A29" s="5" t="s">
        <v>49</v>
      </c>
      <c r="B29" s="5" t="s">
        <v>224</v>
      </c>
      <c r="C29" s="5" t="s">
        <v>212</v>
      </c>
      <c r="D29" s="5" t="s">
        <v>170</v>
      </c>
      <c r="E29" s="5" t="s">
        <v>65</v>
      </c>
      <c r="F29" s="15" t="s">
        <v>64</v>
      </c>
      <c r="G29" s="5" t="s">
        <v>77</v>
      </c>
      <c r="H29" s="5" t="s">
        <v>84</v>
      </c>
      <c r="I29" s="6">
        <v>850</v>
      </c>
      <c r="J29" s="6">
        <v>596</v>
      </c>
      <c r="K29" s="6">
        <v>600</v>
      </c>
      <c r="L29" s="5" t="s">
        <v>128</v>
      </c>
      <c r="M29" s="5" t="s">
        <v>131</v>
      </c>
      <c r="N29" s="5" t="s">
        <v>130</v>
      </c>
      <c r="O29" s="5">
        <v>14</v>
      </c>
      <c r="P29" s="14">
        <v>215.83333333333334</v>
      </c>
      <c r="Q29" s="9">
        <v>259</v>
      </c>
      <c r="R29" s="29">
        <v>12.49</v>
      </c>
      <c r="S29" s="29">
        <v>14.99</v>
      </c>
      <c r="T29" s="29">
        <v>12.49</v>
      </c>
      <c r="U29" s="29">
        <v>14.99</v>
      </c>
      <c r="V29" s="29">
        <v>16.670000000000002</v>
      </c>
      <c r="W29" s="29">
        <v>20</v>
      </c>
    </row>
    <row r="30" spans="1:23" s="8" customFormat="1" ht="16.350000000000001" customHeight="1" x14ac:dyDescent="0.3">
      <c r="A30" s="5" t="s">
        <v>48</v>
      </c>
      <c r="B30" s="5" t="s">
        <v>224</v>
      </c>
      <c r="C30" s="5" t="s">
        <v>212</v>
      </c>
      <c r="D30" s="5" t="s">
        <v>169</v>
      </c>
      <c r="E30" s="5" t="s">
        <v>65</v>
      </c>
      <c r="F30" s="15" t="s">
        <v>64</v>
      </c>
      <c r="G30" s="5" t="s">
        <v>77</v>
      </c>
      <c r="H30" s="5" t="s">
        <v>84</v>
      </c>
      <c r="I30" s="6">
        <v>850</v>
      </c>
      <c r="J30" s="6">
        <v>596</v>
      </c>
      <c r="K30" s="6">
        <v>600</v>
      </c>
      <c r="L30" s="5" t="s">
        <v>128</v>
      </c>
      <c r="M30" s="5" t="s">
        <v>129</v>
      </c>
      <c r="N30" s="5" t="s">
        <v>130</v>
      </c>
      <c r="O30" s="5">
        <v>14</v>
      </c>
      <c r="P30" s="14">
        <v>199.16666666666669</v>
      </c>
      <c r="Q30" s="9">
        <v>239</v>
      </c>
      <c r="R30" s="29">
        <v>12.49</v>
      </c>
      <c r="S30" s="29">
        <v>14.99</v>
      </c>
      <c r="T30" s="29">
        <v>12.49</v>
      </c>
      <c r="U30" s="29">
        <v>14.99</v>
      </c>
      <c r="V30" s="29">
        <v>16.670000000000002</v>
      </c>
      <c r="W30" s="29">
        <v>20</v>
      </c>
    </row>
    <row r="31" spans="1:23" s="8" customFormat="1" ht="16.350000000000001" customHeight="1" x14ac:dyDescent="0.3">
      <c r="A31" s="5" t="s">
        <v>41</v>
      </c>
      <c r="B31" s="5" t="s">
        <v>224</v>
      </c>
      <c r="C31" s="5" t="s">
        <v>212</v>
      </c>
      <c r="D31" s="5" t="s">
        <v>213</v>
      </c>
      <c r="E31" s="5" t="s">
        <v>63</v>
      </c>
      <c r="F31" s="15" t="s">
        <v>64</v>
      </c>
      <c r="G31" s="5" t="s">
        <v>77</v>
      </c>
      <c r="H31" s="5" t="s">
        <v>82</v>
      </c>
      <c r="I31" s="6">
        <v>850</v>
      </c>
      <c r="J31" s="6">
        <v>595</v>
      </c>
      <c r="K31" s="6">
        <v>600</v>
      </c>
      <c r="L31" s="5" t="s">
        <v>173</v>
      </c>
      <c r="M31" s="5" t="s">
        <v>129</v>
      </c>
      <c r="N31" s="5" t="s">
        <v>191</v>
      </c>
      <c r="O31" s="5">
        <v>7</v>
      </c>
      <c r="P31" s="14">
        <v>240.83333333333334</v>
      </c>
      <c r="Q31" s="9">
        <v>289</v>
      </c>
      <c r="R31" s="29">
        <v>12.49</v>
      </c>
      <c r="S31" s="29">
        <v>14.99</v>
      </c>
      <c r="T31" s="29">
        <v>12.49</v>
      </c>
      <c r="U31" s="29">
        <v>14.99</v>
      </c>
      <c r="V31" s="29">
        <v>16.670000000000002</v>
      </c>
      <c r="W31" s="29">
        <v>20</v>
      </c>
    </row>
    <row r="32" spans="1:23" s="8" customFormat="1" ht="16.350000000000001" customHeight="1" x14ac:dyDescent="0.3">
      <c r="A32" s="5" t="s">
        <v>53</v>
      </c>
      <c r="B32" s="5" t="s">
        <v>224</v>
      </c>
      <c r="C32" s="5" t="s">
        <v>218</v>
      </c>
      <c r="D32" s="5" t="s">
        <v>171</v>
      </c>
      <c r="E32" s="5" t="s">
        <v>65</v>
      </c>
      <c r="F32" s="15" t="s">
        <v>64</v>
      </c>
      <c r="G32" s="5" t="s">
        <v>77</v>
      </c>
      <c r="H32" s="5" t="s">
        <v>85</v>
      </c>
      <c r="I32" s="6">
        <v>850</v>
      </c>
      <c r="J32" s="6">
        <v>595</v>
      </c>
      <c r="K32" s="6">
        <v>480</v>
      </c>
      <c r="L32" s="5" t="s">
        <v>128</v>
      </c>
      <c r="M32" s="5" t="s">
        <v>129</v>
      </c>
      <c r="N32" s="5" t="s">
        <v>130</v>
      </c>
      <c r="O32" s="5">
        <v>16</v>
      </c>
      <c r="P32" s="14">
        <v>265.83333333333337</v>
      </c>
      <c r="Q32" s="9">
        <v>319</v>
      </c>
      <c r="R32" s="29">
        <v>16.66</v>
      </c>
      <c r="S32" s="29">
        <v>19.989999999999998</v>
      </c>
      <c r="T32" s="29">
        <v>12.49</v>
      </c>
      <c r="U32" s="29">
        <v>14.99</v>
      </c>
      <c r="V32" s="29">
        <v>16.670000000000002</v>
      </c>
      <c r="W32" s="29">
        <v>20</v>
      </c>
    </row>
    <row r="33" spans="1:23" s="8" customFormat="1" ht="16.350000000000001" customHeight="1" x14ac:dyDescent="0.3">
      <c r="A33" s="5" t="s">
        <v>46</v>
      </c>
      <c r="B33" s="5" t="s">
        <v>224</v>
      </c>
      <c r="C33" s="5" t="s">
        <v>218</v>
      </c>
      <c r="D33" s="5" t="s">
        <v>181</v>
      </c>
      <c r="E33" s="5" t="s">
        <v>69</v>
      </c>
      <c r="F33" s="15" t="s">
        <v>71</v>
      </c>
      <c r="G33" s="5" t="s">
        <v>77</v>
      </c>
      <c r="H33" s="5" t="s">
        <v>85</v>
      </c>
      <c r="I33" s="6">
        <v>825</v>
      </c>
      <c r="J33" s="6">
        <v>595</v>
      </c>
      <c r="K33" s="6">
        <v>540</v>
      </c>
      <c r="L33" s="5" t="s">
        <v>128</v>
      </c>
      <c r="M33" s="5" t="s">
        <v>129</v>
      </c>
      <c r="N33" s="5" t="s">
        <v>130</v>
      </c>
      <c r="O33" s="5">
        <v>13</v>
      </c>
      <c r="P33" s="14">
        <v>274.16666666666669</v>
      </c>
      <c r="Q33" s="9">
        <v>329</v>
      </c>
      <c r="R33" s="29">
        <v>66.66</v>
      </c>
      <c r="S33" s="29">
        <v>79.989999999999995</v>
      </c>
      <c r="T33" s="29">
        <v>12.49</v>
      </c>
      <c r="U33" s="29">
        <v>14.99</v>
      </c>
      <c r="V33" s="29">
        <v>16.670000000000002</v>
      </c>
      <c r="W33" s="29">
        <v>20</v>
      </c>
    </row>
    <row r="34" spans="1:23" s="8" customFormat="1" ht="16.350000000000001" customHeight="1" x14ac:dyDescent="0.3">
      <c r="A34" s="5" t="s">
        <v>54</v>
      </c>
      <c r="B34" s="5" t="s">
        <v>224</v>
      </c>
      <c r="C34" s="5" t="s">
        <v>218</v>
      </c>
      <c r="D34" s="5" t="s">
        <v>172</v>
      </c>
      <c r="E34" s="5" t="s">
        <v>65</v>
      </c>
      <c r="F34" s="15" t="s">
        <v>64</v>
      </c>
      <c r="G34" s="5" t="s">
        <v>77</v>
      </c>
      <c r="H34" s="5" t="s">
        <v>85</v>
      </c>
      <c r="I34" s="6">
        <v>850</v>
      </c>
      <c r="J34" s="6">
        <v>595</v>
      </c>
      <c r="K34" s="6">
        <v>548</v>
      </c>
      <c r="L34" s="5" t="s">
        <v>128</v>
      </c>
      <c r="M34" s="5" t="s">
        <v>138</v>
      </c>
      <c r="N34" s="5" t="s">
        <v>130</v>
      </c>
      <c r="O34" s="5">
        <v>16</v>
      </c>
      <c r="P34" s="14">
        <v>286.66666666666669</v>
      </c>
      <c r="Q34" s="9">
        <v>344</v>
      </c>
      <c r="R34" s="29">
        <v>16.66</v>
      </c>
      <c r="S34" s="29">
        <v>19.989999999999998</v>
      </c>
      <c r="T34" s="29">
        <v>12.49</v>
      </c>
      <c r="U34" s="29">
        <v>14.99</v>
      </c>
      <c r="V34" s="29">
        <v>16.670000000000002</v>
      </c>
      <c r="W34" s="29">
        <v>20</v>
      </c>
    </row>
    <row r="35" spans="1:23" s="8" customFormat="1" ht="16.350000000000001" customHeight="1" x14ac:dyDescent="0.3">
      <c r="A35" s="5" t="s">
        <v>13</v>
      </c>
      <c r="B35" s="5" t="s">
        <v>224</v>
      </c>
      <c r="C35" s="5" t="s">
        <v>219</v>
      </c>
      <c r="D35" s="5" t="s">
        <v>182</v>
      </c>
      <c r="E35" s="5" t="s">
        <v>63</v>
      </c>
      <c r="F35" s="15" t="s">
        <v>64</v>
      </c>
      <c r="G35" s="5" t="s">
        <v>77</v>
      </c>
      <c r="H35" s="5" t="s">
        <v>82</v>
      </c>
      <c r="I35" s="6">
        <v>850</v>
      </c>
      <c r="J35" s="6">
        <v>595</v>
      </c>
      <c r="K35" s="6">
        <v>400</v>
      </c>
      <c r="L35" s="5" t="s">
        <v>128</v>
      </c>
      <c r="M35" s="5" t="s">
        <v>183</v>
      </c>
      <c r="N35" s="5" t="s">
        <v>187</v>
      </c>
      <c r="O35" s="5" t="s">
        <v>188</v>
      </c>
      <c r="P35" s="14">
        <v>174.16666666666669</v>
      </c>
      <c r="Q35" s="9">
        <v>209</v>
      </c>
      <c r="R35" s="29">
        <v>16.66</v>
      </c>
      <c r="S35" s="29">
        <v>19.989999999999998</v>
      </c>
      <c r="T35" s="29">
        <v>12.49</v>
      </c>
      <c r="U35" s="29">
        <v>14.99</v>
      </c>
      <c r="V35" s="29">
        <v>16.670000000000002</v>
      </c>
      <c r="W35" s="29">
        <v>20</v>
      </c>
    </row>
    <row r="36" spans="1:23" s="8" customFormat="1" ht="16.350000000000001" customHeight="1" x14ac:dyDescent="0.3">
      <c r="A36" s="5" t="s">
        <v>45</v>
      </c>
      <c r="B36" s="5" t="s">
        <v>224</v>
      </c>
      <c r="C36" s="5" t="s">
        <v>219</v>
      </c>
      <c r="D36" s="5" t="s">
        <v>186</v>
      </c>
      <c r="E36" s="5" t="s">
        <v>65</v>
      </c>
      <c r="F36" s="15" t="s">
        <v>64</v>
      </c>
      <c r="G36" s="5" t="s">
        <v>77</v>
      </c>
      <c r="H36" s="5" t="s">
        <v>82</v>
      </c>
      <c r="I36" s="6">
        <v>850</v>
      </c>
      <c r="J36" s="6">
        <v>595</v>
      </c>
      <c r="K36" s="6">
        <v>548</v>
      </c>
      <c r="L36" s="5" t="s">
        <v>128</v>
      </c>
      <c r="M36" s="5" t="s">
        <v>131</v>
      </c>
      <c r="N36" s="5" t="s">
        <v>187</v>
      </c>
      <c r="O36" s="5" t="s">
        <v>189</v>
      </c>
      <c r="P36" s="14">
        <v>215.83333333333334</v>
      </c>
      <c r="Q36" s="9">
        <v>259</v>
      </c>
      <c r="R36" s="29">
        <v>16.66</v>
      </c>
      <c r="S36" s="29">
        <v>19.989999999999998</v>
      </c>
      <c r="T36" s="29">
        <v>12.49</v>
      </c>
      <c r="U36" s="29">
        <v>14.99</v>
      </c>
      <c r="V36" s="29">
        <v>16.670000000000002</v>
      </c>
      <c r="W36" s="29">
        <v>20</v>
      </c>
    </row>
    <row r="37" spans="1:23" s="8" customFormat="1" ht="16.350000000000001" customHeight="1" x14ac:dyDescent="0.3">
      <c r="A37" s="5" t="s">
        <v>16</v>
      </c>
      <c r="B37" s="5" t="s">
        <v>224</v>
      </c>
      <c r="C37" s="5" t="s">
        <v>219</v>
      </c>
      <c r="D37" s="5" t="s">
        <v>184</v>
      </c>
      <c r="E37" s="5" t="s">
        <v>63</v>
      </c>
      <c r="F37" s="15" t="s">
        <v>64</v>
      </c>
      <c r="G37" s="5" t="s">
        <v>77</v>
      </c>
      <c r="H37" s="5" t="s">
        <v>82</v>
      </c>
      <c r="I37" s="6">
        <v>850</v>
      </c>
      <c r="J37" s="6">
        <v>595</v>
      </c>
      <c r="K37" s="6">
        <v>470</v>
      </c>
      <c r="L37" s="5" t="s">
        <v>128</v>
      </c>
      <c r="M37" s="5" t="s">
        <v>129</v>
      </c>
      <c r="N37" s="5" t="s">
        <v>187</v>
      </c>
      <c r="O37" s="5" t="s">
        <v>189</v>
      </c>
      <c r="P37" s="14">
        <v>190.83333333333334</v>
      </c>
      <c r="Q37" s="9">
        <v>229</v>
      </c>
      <c r="R37" s="29">
        <v>16.66</v>
      </c>
      <c r="S37" s="29">
        <v>19.989999999999998</v>
      </c>
      <c r="T37" s="29">
        <v>12.49</v>
      </c>
      <c r="U37" s="29">
        <v>14.99</v>
      </c>
      <c r="V37" s="29">
        <v>16.670000000000002</v>
      </c>
      <c r="W37" s="29">
        <v>20</v>
      </c>
    </row>
    <row r="38" spans="1:23" s="8" customFormat="1" ht="16.350000000000001" customHeight="1" x14ac:dyDescent="0.3">
      <c r="A38" s="5" t="s">
        <v>39</v>
      </c>
      <c r="B38" s="5" t="s">
        <v>224</v>
      </c>
      <c r="C38" s="5" t="s">
        <v>219</v>
      </c>
      <c r="D38" s="5" t="s">
        <v>185</v>
      </c>
      <c r="E38" s="5" t="s">
        <v>63</v>
      </c>
      <c r="F38" s="15" t="s">
        <v>64</v>
      </c>
      <c r="G38" s="5" t="s">
        <v>77</v>
      </c>
      <c r="H38" s="5" t="s">
        <v>82</v>
      </c>
      <c r="I38" s="6">
        <v>850</v>
      </c>
      <c r="J38" s="6">
        <v>595</v>
      </c>
      <c r="K38" s="6">
        <v>495</v>
      </c>
      <c r="L38" s="5" t="s">
        <v>128</v>
      </c>
      <c r="M38" s="5" t="s">
        <v>138</v>
      </c>
      <c r="N38" s="5" t="s">
        <v>187</v>
      </c>
      <c r="O38" s="5" t="s">
        <v>189</v>
      </c>
      <c r="P38" s="14">
        <v>203.33333333333334</v>
      </c>
      <c r="Q38" s="9">
        <v>244</v>
      </c>
      <c r="R38" s="29">
        <v>16.66</v>
      </c>
      <c r="S38" s="29">
        <v>19.989999999999998</v>
      </c>
      <c r="T38" s="29">
        <v>12.49</v>
      </c>
      <c r="U38" s="29">
        <v>14.99</v>
      </c>
      <c r="V38" s="29">
        <v>16.670000000000002</v>
      </c>
      <c r="W38" s="29">
        <v>20</v>
      </c>
    </row>
    <row r="39" spans="1:23" s="8" customFormat="1" ht="16.350000000000001" customHeight="1" x14ac:dyDescent="0.3">
      <c r="A39" s="5" t="s">
        <v>32</v>
      </c>
      <c r="B39" s="5" t="s">
        <v>221</v>
      </c>
      <c r="C39" s="5" t="s">
        <v>257</v>
      </c>
      <c r="D39" s="5" t="s">
        <v>143</v>
      </c>
      <c r="E39" s="5" t="s">
        <v>66</v>
      </c>
      <c r="F39" s="15" t="s">
        <v>64</v>
      </c>
      <c r="G39" s="5" t="s">
        <v>77</v>
      </c>
      <c r="H39" s="5" t="s">
        <v>81</v>
      </c>
      <c r="I39" s="6">
        <v>858</v>
      </c>
      <c r="J39" s="6">
        <v>527</v>
      </c>
      <c r="K39" s="6">
        <v>444</v>
      </c>
      <c r="L39" s="5" t="s">
        <v>89</v>
      </c>
      <c r="M39" s="5" t="s">
        <v>145</v>
      </c>
      <c r="N39" s="5" t="s">
        <v>144</v>
      </c>
      <c r="O39" s="5" t="s">
        <v>115</v>
      </c>
      <c r="P39" s="14">
        <v>127.5</v>
      </c>
      <c r="Q39" s="9">
        <v>153</v>
      </c>
      <c r="R39" s="29">
        <v>12.49</v>
      </c>
      <c r="S39" s="29">
        <v>14.99</v>
      </c>
      <c r="T39" s="29">
        <v>12.49</v>
      </c>
      <c r="U39" s="29">
        <v>14.99</v>
      </c>
      <c r="V39" s="29">
        <v>16.670000000000002</v>
      </c>
      <c r="W39" s="29">
        <v>20</v>
      </c>
    </row>
    <row r="40" spans="1:23" s="8" customFormat="1" ht="16.350000000000001" customHeight="1" x14ac:dyDescent="0.3">
      <c r="A40" s="5" t="s">
        <v>50</v>
      </c>
      <c r="B40" s="5" t="s">
        <v>221</v>
      </c>
      <c r="C40" s="5" t="s">
        <v>257</v>
      </c>
      <c r="D40" s="5" t="s">
        <v>159</v>
      </c>
      <c r="E40" s="5" t="s">
        <v>66</v>
      </c>
      <c r="F40" s="15" t="s">
        <v>64</v>
      </c>
      <c r="G40" s="5" t="s">
        <v>77</v>
      </c>
      <c r="H40" s="5" t="s">
        <v>81</v>
      </c>
      <c r="I40" s="6">
        <v>842</v>
      </c>
      <c r="J40" s="6">
        <v>475</v>
      </c>
      <c r="K40" s="6">
        <v>448</v>
      </c>
      <c r="L40" s="5" t="s">
        <v>89</v>
      </c>
      <c r="M40" s="5" t="s">
        <v>132</v>
      </c>
      <c r="N40" s="5" t="s">
        <v>133</v>
      </c>
      <c r="O40" s="5" t="s">
        <v>115</v>
      </c>
      <c r="P40" s="14">
        <v>140</v>
      </c>
      <c r="Q40" s="9">
        <v>168</v>
      </c>
      <c r="R40" s="29">
        <v>12.49</v>
      </c>
      <c r="S40" s="29">
        <v>14.99</v>
      </c>
      <c r="T40" s="29">
        <v>12.49</v>
      </c>
      <c r="U40" s="29">
        <v>14.99</v>
      </c>
      <c r="V40" s="29">
        <v>16.670000000000002</v>
      </c>
      <c r="W40" s="29">
        <v>20</v>
      </c>
    </row>
    <row r="41" spans="1:23" s="8" customFormat="1" ht="16.350000000000001" customHeight="1" x14ac:dyDescent="0.3">
      <c r="A41" s="7" t="s">
        <v>30</v>
      </c>
      <c r="B41" s="5" t="s">
        <v>221</v>
      </c>
      <c r="C41" s="5" t="s">
        <v>210</v>
      </c>
      <c r="D41" s="5" t="s">
        <v>165</v>
      </c>
      <c r="E41" s="5" t="s">
        <v>65</v>
      </c>
      <c r="F41" s="15" t="s">
        <v>64</v>
      </c>
      <c r="G41" s="5" t="s">
        <v>79</v>
      </c>
      <c r="H41" s="5" t="s">
        <v>81</v>
      </c>
      <c r="I41" s="6">
        <v>1770</v>
      </c>
      <c r="J41" s="6">
        <v>900</v>
      </c>
      <c r="K41" s="6">
        <v>590</v>
      </c>
      <c r="L41" s="5" t="s">
        <v>87</v>
      </c>
      <c r="M41" s="5" t="s">
        <v>111</v>
      </c>
      <c r="N41" s="5" t="s">
        <v>89</v>
      </c>
      <c r="O41" s="5" t="s">
        <v>88</v>
      </c>
      <c r="P41" s="14">
        <v>395.83333333333337</v>
      </c>
      <c r="Q41" s="9">
        <v>475</v>
      </c>
      <c r="R41" s="29">
        <v>16.66</v>
      </c>
      <c r="S41" s="29">
        <v>19.989999999999998</v>
      </c>
      <c r="T41" s="29">
        <v>12.49</v>
      </c>
      <c r="U41" s="29">
        <v>14.99</v>
      </c>
      <c r="V41" s="29">
        <v>16.670000000000002</v>
      </c>
      <c r="W41" s="29">
        <v>20</v>
      </c>
    </row>
    <row r="42" spans="1:23" s="8" customFormat="1" ht="16.350000000000001" customHeight="1" x14ac:dyDescent="0.3">
      <c r="A42" s="5" t="s">
        <v>14</v>
      </c>
      <c r="B42" s="5" t="s">
        <v>221</v>
      </c>
      <c r="C42" s="5" t="s">
        <v>210</v>
      </c>
      <c r="D42" s="5" t="s">
        <v>160</v>
      </c>
      <c r="E42" s="5" t="s">
        <v>65</v>
      </c>
      <c r="F42" s="15" t="s">
        <v>64</v>
      </c>
      <c r="G42" s="5" t="s">
        <v>77</v>
      </c>
      <c r="H42" s="5" t="s">
        <v>81</v>
      </c>
      <c r="I42" s="6">
        <v>1760</v>
      </c>
      <c r="J42" s="6">
        <v>545</v>
      </c>
      <c r="K42" s="6">
        <v>550</v>
      </c>
      <c r="L42" s="5" t="s">
        <v>87</v>
      </c>
      <c r="M42" s="5" t="s">
        <v>88</v>
      </c>
      <c r="N42" s="5" t="s">
        <v>89</v>
      </c>
      <c r="O42" s="5" t="s">
        <v>90</v>
      </c>
      <c r="P42" s="14">
        <v>220.83333333333334</v>
      </c>
      <c r="Q42" s="9">
        <v>265</v>
      </c>
      <c r="R42" s="29">
        <v>12.49</v>
      </c>
      <c r="S42" s="29">
        <v>14.99</v>
      </c>
      <c r="T42" s="29">
        <v>12.49</v>
      </c>
      <c r="U42" s="29">
        <v>14.99</v>
      </c>
      <c r="V42" s="29">
        <v>16.670000000000002</v>
      </c>
      <c r="W42" s="29">
        <v>20</v>
      </c>
    </row>
    <row r="43" spans="1:23" s="8" customFormat="1" ht="16.350000000000001" customHeight="1" x14ac:dyDescent="0.3">
      <c r="A43" s="5" t="s">
        <v>31</v>
      </c>
      <c r="B43" s="5" t="s">
        <v>221</v>
      </c>
      <c r="C43" s="5" t="s">
        <v>210</v>
      </c>
      <c r="D43" s="5" t="s">
        <v>160</v>
      </c>
      <c r="E43" s="5" t="s">
        <v>73</v>
      </c>
      <c r="F43" s="15" t="s">
        <v>64</v>
      </c>
      <c r="G43" s="5" t="s">
        <v>77</v>
      </c>
      <c r="H43" s="5" t="s">
        <v>81</v>
      </c>
      <c r="I43" s="6">
        <v>1409</v>
      </c>
      <c r="J43" s="6">
        <v>500</v>
      </c>
      <c r="K43" s="6">
        <v>565</v>
      </c>
      <c r="L43" s="5" t="s">
        <v>87</v>
      </c>
      <c r="M43" s="5" t="s">
        <v>112</v>
      </c>
      <c r="N43" s="5" t="s">
        <v>89</v>
      </c>
      <c r="O43" s="5" t="s">
        <v>113</v>
      </c>
      <c r="P43" s="14">
        <v>215.83333333333334</v>
      </c>
      <c r="Q43" s="9">
        <v>259</v>
      </c>
      <c r="R43" s="29">
        <v>12.49</v>
      </c>
      <c r="S43" s="29">
        <v>14.99</v>
      </c>
      <c r="T43" s="29">
        <v>12.49</v>
      </c>
      <c r="U43" s="29">
        <v>14.99</v>
      </c>
      <c r="V43" s="29">
        <v>16.670000000000002</v>
      </c>
      <c r="W43" s="29">
        <v>20</v>
      </c>
    </row>
    <row r="44" spans="1:23" s="10" customFormat="1" ht="16.350000000000001" customHeight="1" x14ac:dyDescent="0.3">
      <c r="A44" s="5" t="s">
        <v>43</v>
      </c>
      <c r="B44" s="5" t="s">
        <v>221</v>
      </c>
      <c r="C44" s="5" t="s">
        <v>210</v>
      </c>
      <c r="D44" s="5" t="s">
        <v>157</v>
      </c>
      <c r="E44" s="5" t="s">
        <v>65</v>
      </c>
      <c r="F44" s="15" t="s">
        <v>64</v>
      </c>
      <c r="G44" s="5" t="s">
        <v>77</v>
      </c>
      <c r="H44" s="5" t="s">
        <v>81</v>
      </c>
      <c r="I44" s="6">
        <v>1810</v>
      </c>
      <c r="J44" s="6">
        <v>545</v>
      </c>
      <c r="K44" s="6">
        <v>600</v>
      </c>
      <c r="L44" s="5" t="s">
        <v>87</v>
      </c>
      <c r="M44" s="5" t="s">
        <v>176</v>
      </c>
      <c r="N44" s="5" t="s">
        <v>89</v>
      </c>
      <c r="O44" s="5" t="s">
        <v>180</v>
      </c>
      <c r="P44" s="14">
        <v>240.83333333333334</v>
      </c>
      <c r="Q44" s="9">
        <v>289</v>
      </c>
      <c r="R44" s="29">
        <v>12.49</v>
      </c>
      <c r="S44" s="29">
        <v>14.99</v>
      </c>
      <c r="T44" s="29">
        <v>12.49</v>
      </c>
      <c r="U44" s="29">
        <v>14.99</v>
      </c>
      <c r="V44" s="29">
        <v>16.670000000000002</v>
      </c>
      <c r="W44" s="29">
        <v>20</v>
      </c>
    </row>
    <row r="45" spans="1:23" s="10" customFormat="1" ht="16.350000000000001" customHeight="1" x14ac:dyDescent="0.3">
      <c r="A45" s="5" t="s">
        <v>36</v>
      </c>
      <c r="B45" s="5" t="s">
        <v>221</v>
      </c>
      <c r="C45" s="5" t="s">
        <v>210</v>
      </c>
      <c r="D45" s="5" t="s">
        <v>157</v>
      </c>
      <c r="E45" s="5" t="s">
        <v>66</v>
      </c>
      <c r="F45" s="15" t="s">
        <v>71</v>
      </c>
      <c r="G45" s="5" t="s">
        <v>77</v>
      </c>
      <c r="H45" s="5" t="s">
        <v>81</v>
      </c>
      <c r="I45" s="6">
        <v>1772</v>
      </c>
      <c r="J45" s="6">
        <v>540</v>
      </c>
      <c r="K45" s="6">
        <v>540</v>
      </c>
      <c r="L45" s="5" t="s">
        <v>87</v>
      </c>
      <c r="M45" s="5" t="s">
        <v>119</v>
      </c>
      <c r="N45" s="5" t="s">
        <v>89</v>
      </c>
      <c r="O45" s="5" t="s">
        <v>120</v>
      </c>
      <c r="P45" s="14">
        <v>299.16666666666669</v>
      </c>
      <c r="Q45" s="9">
        <v>359</v>
      </c>
      <c r="R45" s="29">
        <v>66.67</v>
      </c>
      <c r="S45" s="29">
        <v>80</v>
      </c>
      <c r="T45" s="29">
        <v>12.49</v>
      </c>
      <c r="U45" s="29">
        <v>14.99</v>
      </c>
      <c r="V45" s="29">
        <v>16.670000000000002</v>
      </c>
      <c r="W45" s="29">
        <v>20</v>
      </c>
    </row>
    <row r="46" spans="1:23" s="10" customFormat="1" ht="16.350000000000001" customHeight="1" x14ac:dyDescent="0.3">
      <c r="A46" s="5" t="s">
        <v>58</v>
      </c>
      <c r="B46" s="5" t="s">
        <v>221</v>
      </c>
      <c r="C46" s="5" t="s">
        <v>210</v>
      </c>
      <c r="D46" s="5" t="s">
        <v>156</v>
      </c>
      <c r="E46" s="5" t="s">
        <v>69</v>
      </c>
      <c r="F46" s="15" t="s">
        <v>64</v>
      </c>
      <c r="G46" s="5" t="s">
        <v>77</v>
      </c>
      <c r="H46" s="5" t="s">
        <v>86</v>
      </c>
      <c r="I46" s="6">
        <v>1880</v>
      </c>
      <c r="J46" s="6">
        <v>595</v>
      </c>
      <c r="K46" s="6">
        <v>630</v>
      </c>
      <c r="L46" s="5" t="s">
        <v>87</v>
      </c>
      <c r="M46" s="5" t="s">
        <v>179</v>
      </c>
      <c r="N46" s="5" t="s">
        <v>89</v>
      </c>
      <c r="O46" s="5" t="s">
        <v>140</v>
      </c>
      <c r="P46" s="14">
        <v>260</v>
      </c>
      <c r="Q46" s="9">
        <v>312</v>
      </c>
      <c r="R46" s="29">
        <v>12.49</v>
      </c>
      <c r="S46" s="29">
        <v>14.99</v>
      </c>
      <c r="T46" s="29">
        <v>12.49</v>
      </c>
      <c r="U46" s="29">
        <v>14.99</v>
      </c>
      <c r="V46" s="29">
        <v>16.670000000000002</v>
      </c>
      <c r="W46" s="29">
        <v>20</v>
      </c>
    </row>
    <row r="47" spans="1:23" s="10" customFormat="1" ht="16.350000000000001" customHeight="1" x14ac:dyDescent="0.3">
      <c r="A47" s="5" t="s">
        <v>52</v>
      </c>
      <c r="B47" s="5" t="s">
        <v>221</v>
      </c>
      <c r="C47" s="5" t="s">
        <v>210</v>
      </c>
      <c r="D47" s="5" t="s">
        <v>163</v>
      </c>
      <c r="E47" s="5" t="s">
        <v>66</v>
      </c>
      <c r="F47" s="15" t="s">
        <v>64</v>
      </c>
      <c r="G47" s="5" t="s">
        <v>77</v>
      </c>
      <c r="H47" s="5" t="s">
        <v>81</v>
      </c>
      <c r="I47" s="6">
        <v>1800</v>
      </c>
      <c r="J47" s="6">
        <v>550</v>
      </c>
      <c r="K47" s="6">
        <v>558</v>
      </c>
      <c r="L47" s="5" t="s">
        <v>87</v>
      </c>
      <c r="M47" s="5" t="s">
        <v>136</v>
      </c>
      <c r="N47" s="5" t="s">
        <v>89</v>
      </c>
      <c r="O47" s="5" t="s">
        <v>137</v>
      </c>
      <c r="P47" s="14">
        <v>211.66666666666669</v>
      </c>
      <c r="Q47" s="9">
        <v>254</v>
      </c>
      <c r="R47" s="29">
        <v>12.49</v>
      </c>
      <c r="S47" s="29">
        <v>14.99</v>
      </c>
      <c r="T47" s="29">
        <v>12.49</v>
      </c>
      <c r="U47" s="29">
        <v>14.99</v>
      </c>
      <c r="V47" s="29">
        <v>16.670000000000002</v>
      </c>
      <c r="W47" s="29">
        <v>20</v>
      </c>
    </row>
    <row r="48" spans="1:23" s="10" customFormat="1" ht="16.350000000000001" customHeight="1" x14ac:dyDescent="0.3">
      <c r="A48" s="5" t="s">
        <v>59</v>
      </c>
      <c r="B48" s="5" t="s">
        <v>221</v>
      </c>
      <c r="C48" s="5" t="s">
        <v>210</v>
      </c>
      <c r="D48" s="5" t="s">
        <v>164</v>
      </c>
      <c r="E48" s="5" t="s">
        <v>69</v>
      </c>
      <c r="F48" s="15" t="s">
        <v>71</v>
      </c>
      <c r="G48" s="5" t="s">
        <v>77</v>
      </c>
      <c r="H48" s="5" t="s">
        <v>81</v>
      </c>
      <c r="I48" s="6">
        <v>1772</v>
      </c>
      <c r="J48" s="6">
        <v>540</v>
      </c>
      <c r="K48" s="6">
        <v>550</v>
      </c>
      <c r="L48" s="5" t="s">
        <v>87</v>
      </c>
      <c r="M48" s="5" t="s">
        <v>178</v>
      </c>
      <c r="N48" s="5" t="s">
        <v>89</v>
      </c>
      <c r="O48" s="5" t="s">
        <v>141</v>
      </c>
      <c r="P48" s="14">
        <v>290.83333333333337</v>
      </c>
      <c r="Q48" s="9">
        <v>349</v>
      </c>
      <c r="R48" s="29">
        <v>66.67</v>
      </c>
      <c r="S48" s="29">
        <v>80</v>
      </c>
      <c r="T48" s="29">
        <v>12.49</v>
      </c>
      <c r="U48" s="29">
        <v>14.99</v>
      </c>
      <c r="V48" s="29">
        <v>16.670000000000002</v>
      </c>
      <c r="W48" s="29">
        <v>20</v>
      </c>
    </row>
    <row r="49" spans="1:23" s="10" customFormat="1" ht="16.350000000000001" customHeight="1" x14ac:dyDescent="0.3">
      <c r="A49" s="5" t="s">
        <v>51</v>
      </c>
      <c r="B49" s="5" t="s">
        <v>221</v>
      </c>
      <c r="C49" s="5" t="s">
        <v>210</v>
      </c>
      <c r="D49" s="5" t="s">
        <v>162</v>
      </c>
      <c r="E49" s="5" t="s">
        <v>66</v>
      </c>
      <c r="F49" s="15" t="s">
        <v>64</v>
      </c>
      <c r="G49" s="5" t="s">
        <v>77</v>
      </c>
      <c r="H49" s="5" t="s">
        <v>81</v>
      </c>
      <c r="I49" s="6">
        <v>1170</v>
      </c>
      <c r="J49" s="6">
        <v>475</v>
      </c>
      <c r="K49" s="6">
        <v>487</v>
      </c>
      <c r="L49" s="5" t="s">
        <v>87</v>
      </c>
      <c r="M49" s="5" t="s">
        <v>134</v>
      </c>
      <c r="N49" s="5" t="s">
        <v>89</v>
      </c>
      <c r="O49" s="5" t="s">
        <v>135</v>
      </c>
      <c r="P49" s="14">
        <v>165.83333333333334</v>
      </c>
      <c r="Q49" s="9">
        <v>199</v>
      </c>
      <c r="R49" s="29">
        <v>12.49</v>
      </c>
      <c r="S49" s="29">
        <v>14.99</v>
      </c>
      <c r="T49" s="29">
        <v>12.49</v>
      </c>
      <c r="U49" s="29">
        <v>14.99</v>
      </c>
      <c r="V49" s="29">
        <v>16.670000000000002</v>
      </c>
      <c r="W49" s="29">
        <v>20</v>
      </c>
    </row>
    <row r="50" spans="1:23" s="10" customFormat="1" ht="16.350000000000001" customHeight="1" x14ac:dyDescent="0.3">
      <c r="A50" s="5" t="s">
        <v>15</v>
      </c>
      <c r="B50" s="5" t="s">
        <v>221</v>
      </c>
      <c r="C50" s="5" t="s">
        <v>210</v>
      </c>
      <c r="D50" s="5" t="s">
        <v>161</v>
      </c>
      <c r="E50" s="5" t="s">
        <v>66</v>
      </c>
      <c r="F50" s="15" t="s">
        <v>64</v>
      </c>
      <c r="G50" s="5" t="s">
        <v>77</v>
      </c>
      <c r="H50" s="5" t="s">
        <v>81</v>
      </c>
      <c r="I50" s="6">
        <v>1430</v>
      </c>
      <c r="J50" s="6">
        <v>495</v>
      </c>
      <c r="K50" s="6">
        <v>562</v>
      </c>
      <c r="L50" s="5" t="s">
        <v>87</v>
      </c>
      <c r="M50" s="5" t="s">
        <v>177</v>
      </c>
      <c r="N50" s="5" t="s">
        <v>89</v>
      </c>
      <c r="O50" s="5" t="s">
        <v>91</v>
      </c>
      <c r="P50" s="14">
        <v>175.83333333333334</v>
      </c>
      <c r="Q50" s="9">
        <v>211</v>
      </c>
      <c r="R50" s="29">
        <v>12.49</v>
      </c>
      <c r="S50" s="29">
        <v>14.99</v>
      </c>
      <c r="T50" s="29">
        <v>12.49</v>
      </c>
      <c r="U50" s="29">
        <v>14.99</v>
      </c>
      <c r="V50" s="29">
        <v>16.670000000000002</v>
      </c>
      <c r="W50" s="29">
        <v>20</v>
      </c>
    </row>
    <row r="51" spans="1:23" s="10" customFormat="1" ht="16.350000000000001" customHeight="1" x14ac:dyDescent="0.3">
      <c r="A51" s="5" t="s">
        <v>37</v>
      </c>
      <c r="B51" s="5" t="s">
        <v>221</v>
      </c>
      <c r="C51" s="5" t="s">
        <v>258</v>
      </c>
      <c r="D51" s="5" t="s">
        <v>214</v>
      </c>
      <c r="E51" s="5" t="s">
        <v>65</v>
      </c>
      <c r="F51" s="15" t="s">
        <v>64</v>
      </c>
      <c r="G51" s="5" t="s">
        <v>77</v>
      </c>
      <c r="H51" s="5" t="s">
        <v>81</v>
      </c>
      <c r="I51" s="6">
        <v>1430</v>
      </c>
      <c r="J51" s="6">
        <v>545</v>
      </c>
      <c r="K51" s="6">
        <v>555</v>
      </c>
      <c r="L51" s="5" t="s">
        <v>87</v>
      </c>
      <c r="M51" s="5" t="s">
        <v>121</v>
      </c>
      <c r="N51" s="5" t="s">
        <v>122</v>
      </c>
      <c r="O51" s="5">
        <v>5</v>
      </c>
      <c r="P51" s="14">
        <v>190.83333333333334</v>
      </c>
      <c r="Q51" s="9">
        <v>229</v>
      </c>
      <c r="R51" s="29">
        <v>12.49</v>
      </c>
      <c r="S51" s="29">
        <v>14.99</v>
      </c>
      <c r="T51" s="29">
        <v>12.49</v>
      </c>
      <c r="U51" s="29">
        <v>14.99</v>
      </c>
      <c r="V51" s="29">
        <v>16.670000000000002</v>
      </c>
      <c r="W51" s="29">
        <v>20</v>
      </c>
    </row>
    <row r="52" spans="1:23" s="10" customFormat="1" ht="16.350000000000001" customHeight="1" x14ac:dyDescent="0.3">
      <c r="A52" s="7" t="s">
        <v>19</v>
      </c>
      <c r="B52" s="5" t="s">
        <v>221</v>
      </c>
      <c r="C52" s="5" t="s">
        <v>258</v>
      </c>
      <c r="D52" s="5" t="s">
        <v>168</v>
      </c>
      <c r="E52" s="5" t="s">
        <v>66</v>
      </c>
      <c r="F52" s="15" t="s">
        <v>64</v>
      </c>
      <c r="G52" s="5" t="s">
        <v>77</v>
      </c>
      <c r="H52" s="5" t="s">
        <v>81</v>
      </c>
      <c r="I52" s="6">
        <v>842</v>
      </c>
      <c r="J52" s="6">
        <v>475</v>
      </c>
      <c r="K52" s="6">
        <v>448</v>
      </c>
      <c r="L52" s="5" t="s">
        <v>87</v>
      </c>
      <c r="M52" s="5" t="s">
        <v>98</v>
      </c>
      <c r="N52" s="5" t="s">
        <v>99</v>
      </c>
      <c r="O52" s="5">
        <v>3</v>
      </c>
      <c r="P52" s="14">
        <v>129.16666666666669</v>
      </c>
      <c r="Q52" s="9">
        <v>155</v>
      </c>
      <c r="R52" s="29">
        <v>12.49</v>
      </c>
      <c r="S52" s="29">
        <v>14.99</v>
      </c>
      <c r="T52" s="29">
        <v>12.49</v>
      </c>
      <c r="U52" s="29">
        <v>14.99</v>
      </c>
      <c r="V52" s="29">
        <v>16.670000000000002</v>
      </c>
      <c r="W52" s="29">
        <v>20</v>
      </c>
    </row>
    <row r="53" spans="1:23" s="10" customFormat="1" ht="16.350000000000001" customHeight="1" x14ac:dyDescent="0.3">
      <c r="A53" s="5" t="s">
        <v>17</v>
      </c>
      <c r="B53" s="5" t="s">
        <v>221</v>
      </c>
      <c r="C53" s="5" t="s">
        <v>258</v>
      </c>
      <c r="D53" s="5" t="s">
        <v>167</v>
      </c>
      <c r="E53" s="5" t="s">
        <v>66</v>
      </c>
      <c r="F53" s="15" t="s">
        <v>64</v>
      </c>
      <c r="G53" s="5" t="s">
        <v>77</v>
      </c>
      <c r="H53" s="5" t="s">
        <v>81</v>
      </c>
      <c r="I53" s="6">
        <v>840</v>
      </c>
      <c r="J53" s="6">
        <v>475</v>
      </c>
      <c r="K53" s="6">
        <v>450</v>
      </c>
      <c r="L53" s="5" t="s">
        <v>87</v>
      </c>
      <c r="M53" s="5" t="s">
        <v>92</v>
      </c>
      <c r="N53" s="5" t="s">
        <v>93</v>
      </c>
      <c r="O53" s="5" t="s">
        <v>94</v>
      </c>
      <c r="P53" s="14">
        <v>134.16666666666669</v>
      </c>
      <c r="Q53" s="9">
        <v>161</v>
      </c>
      <c r="R53" s="29">
        <v>12.49</v>
      </c>
      <c r="S53" s="29">
        <v>14.99</v>
      </c>
      <c r="T53" s="29">
        <v>12.49</v>
      </c>
      <c r="U53" s="29">
        <v>14.99</v>
      </c>
      <c r="V53" s="29">
        <v>16.670000000000002</v>
      </c>
      <c r="W53" s="29">
        <v>20</v>
      </c>
    </row>
    <row r="54" spans="1:23" s="10" customFormat="1" ht="16.350000000000001" customHeight="1" x14ac:dyDescent="0.3">
      <c r="A54" s="5" t="s">
        <v>33</v>
      </c>
      <c r="B54" s="5" t="s">
        <v>225</v>
      </c>
      <c r="C54" s="5" t="s">
        <v>205</v>
      </c>
      <c r="D54" s="5" t="s">
        <v>158</v>
      </c>
      <c r="E54" s="5" t="s">
        <v>74</v>
      </c>
      <c r="F54" s="15" t="s">
        <v>64</v>
      </c>
      <c r="G54" s="5" t="s">
        <v>80</v>
      </c>
      <c r="H54" s="5" t="s">
        <v>83</v>
      </c>
      <c r="I54" s="6">
        <v>310</v>
      </c>
      <c r="J54" s="6">
        <v>240</v>
      </c>
      <c r="K54" s="6">
        <v>310</v>
      </c>
      <c r="L54" s="5" t="s">
        <v>114</v>
      </c>
      <c r="M54" s="5" t="s">
        <v>115</v>
      </c>
      <c r="N54" s="5" t="s">
        <v>116</v>
      </c>
      <c r="O54" s="5" t="s">
        <v>115</v>
      </c>
      <c r="P54" s="14">
        <v>60.833333333333336</v>
      </c>
      <c r="Q54" s="9">
        <v>73</v>
      </c>
      <c r="R54" s="29">
        <v>0</v>
      </c>
      <c r="S54" s="29">
        <v>0</v>
      </c>
      <c r="T54" s="29">
        <v>12.49</v>
      </c>
      <c r="U54" s="29">
        <v>14.99</v>
      </c>
      <c r="V54" s="29">
        <v>3.33</v>
      </c>
      <c r="W54" s="29">
        <v>4</v>
      </c>
    </row>
    <row r="55" spans="1:23" s="10" customFormat="1" ht="16.350000000000001" customHeight="1" x14ac:dyDescent="0.3">
      <c r="A55" s="8"/>
      <c r="B55" s="8"/>
      <c r="C55" s="8"/>
      <c r="H55" s="8"/>
      <c r="J55" s="8"/>
      <c r="K55" s="8"/>
      <c r="L55" s="8"/>
      <c r="M55" s="8"/>
      <c r="N55" s="8"/>
      <c r="O55" s="8"/>
      <c r="P55" s="8"/>
      <c r="Q55" s="12"/>
    </row>
    <row r="56" spans="1:23" s="10" customFormat="1" ht="16.350000000000001" customHeight="1" x14ac:dyDescent="0.3">
      <c r="A56" s="8"/>
      <c r="B56" s="8"/>
      <c r="C56" s="8"/>
      <c r="H56" s="8"/>
      <c r="J56" s="8"/>
      <c r="K56" s="8"/>
      <c r="L56" s="8"/>
      <c r="M56" s="8"/>
      <c r="N56" s="8"/>
      <c r="O56" s="8"/>
      <c r="P56" s="8"/>
      <c r="Q56" s="12"/>
    </row>
    <row r="57" spans="1:23" s="10" customFormat="1" ht="16.350000000000001" customHeight="1" x14ac:dyDescent="0.3">
      <c r="A57" s="8"/>
      <c r="B57" s="8"/>
      <c r="C57" s="8"/>
      <c r="H57" s="8"/>
      <c r="J57" s="8"/>
      <c r="K57" s="8"/>
      <c r="L57" s="8"/>
      <c r="M57" s="8"/>
      <c r="N57" s="8"/>
      <c r="O57" s="8"/>
      <c r="P57" s="8"/>
      <c r="Q57" s="12"/>
    </row>
    <row r="58" spans="1:23" s="10" customFormat="1" ht="16.350000000000001" customHeight="1" x14ac:dyDescent="0.3">
      <c r="A58" s="8"/>
      <c r="B58" s="8"/>
      <c r="C58" s="8"/>
      <c r="H58" s="8"/>
      <c r="J58" s="8"/>
      <c r="K58" s="8"/>
      <c r="L58" s="8"/>
      <c r="M58" s="8"/>
      <c r="N58" s="8"/>
      <c r="O58" s="8"/>
      <c r="P58" s="8"/>
      <c r="Q58" s="12"/>
    </row>
    <row r="59" spans="1:23" s="10" customFormat="1" ht="16.350000000000001" customHeight="1" x14ac:dyDescent="0.3">
      <c r="A59" s="8"/>
      <c r="B59" s="8"/>
      <c r="C59" s="8"/>
      <c r="H59" s="8"/>
      <c r="J59" s="8"/>
      <c r="K59" s="8"/>
      <c r="L59" s="8"/>
      <c r="M59" s="8"/>
      <c r="N59" s="8"/>
      <c r="O59" s="8"/>
      <c r="P59" s="8"/>
      <c r="Q59" s="12"/>
    </row>
    <row r="60" spans="1:23" s="10" customFormat="1" ht="16.350000000000001" customHeight="1" x14ac:dyDescent="0.3">
      <c r="A60" s="8"/>
      <c r="B60" s="8"/>
      <c r="C60" s="8"/>
      <c r="H60" s="8"/>
      <c r="J60" s="8"/>
      <c r="K60" s="8"/>
      <c r="L60" s="8"/>
      <c r="M60" s="8"/>
      <c r="N60" s="8"/>
      <c r="O60" s="8"/>
      <c r="P60" s="8"/>
      <c r="Q60" s="12"/>
    </row>
    <row r="61" spans="1:23" s="10" customFormat="1" ht="16.350000000000001" customHeight="1" x14ac:dyDescent="0.3">
      <c r="A61" s="8"/>
      <c r="B61" s="8"/>
      <c r="C61" s="8"/>
      <c r="H61" s="8"/>
      <c r="J61" s="8"/>
      <c r="K61" s="8"/>
      <c r="L61" s="8"/>
      <c r="M61" s="8"/>
      <c r="N61" s="8"/>
      <c r="O61" s="8"/>
      <c r="P61" s="8"/>
      <c r="Q61" s="12"/>
    </row>
    <row r="62" spans="1:23" s="10" customFormat="1" ht="16.350000000000001" customHeight="1" x14ac:dyDescent="0.3">
      <c r="A62" s="8"/>
      <c r="B62" s="8"/>
      <c r="C62" s="8"/>
      <c r="H62" s="8"/>
      <c r="J62" s="8"/>
      <c r="K62" s="8"/>
      <c r="L62" s="8"/>
      <c r="M62" s="8"/>
      <c r="N62" s="8"/>
      <c r="O62" s="8"/>
      <c r="P62" s="8"/>
      <c r="Q62" s="12"/>
    </row>
    <row r="63" spans="1:23" s="10" customFormat="1" ht="16.350000000000001" customHeight="1" x14ac:dyDescent="0.3">
      <c r="A63" s="8"/>
      <c r="B63" s="8"/>
      <c r="C63" s="8"/>
      <c r="H63" s="8"/>
      <c r="J63" s="8"/>
      <c r="K63" s="8"/>
      <c r="L63" s="8"/>
      <c r="M63" s="8"/>
      <c r="N63" s="8"/>
      <c r="O63" s="8"/>
      <c r="P63" s="8"/>
      <c r="Q63" s="12"/>
    </row>
    <row r="64" spans="1:23" s="10" customFormat="1" ht="16.350000000000001" customHeight="1" x14ac:dyDescent="0.3">
      <c r="A64" s="8"/>
      <c r="B64" s="8"/>
      <c r="C64" s="8"/>
      <c r="H64" s="8"/>
      <c r="J64" s="8"/>
      <c r="K64" s="8"/>
      <c r="L64" s="8"/>
      <c r="M64" s="8"/>
      <c r="N64" s="8"/>
      <c r="O64" s="8"/>
      <c r="P64" s="8"/>
      <c r="Q64" s="12"/>
    </row>
    <row r="65" spans="1:17" s="10" customFormat="1" ht="16.350000000000001" customHeight="1" x14ac:dyDescent="0.3">
      <c r="A65" s="8"/>
      <c r="B65" s="8"/>
      <c r="C65" s="8"/>
      <c r="H65" s="8"/>
      <c r="J65" s="8"/>
      <c r="K65" s="8"/>
      <c r="L65" s="8"/>
      <c r="M65" s="8"/>
      <c r="N65" s="8"/>
      <c r="O65" s="8"/>
      <c r="P65" s="8"/>
      <c r="Q65" s="12"/>
    </row>
    <row r="66" spans="1:17" s="10" customFormat="1" ht="16.350000000000001" customHeight="1" x14ac:dyDescent="0.3">
      <c r="A66" s="8"/>
      <c r="B66" s="8"/>
      <c r="C66" s="8"/>
      <c r="H66" s="8"/>
      <c r="J66" s="8"/>
      <c r="K66" s="8"/>
      <c r="L66" s="8"/>
      <c r="M66" s="8"/>
      <c r="N66" s="8"/>
      <c r="O66" s="8"/>
      <c r="P66" s="8"/>
      <c r="Q66" s="12"/>
    </row>
    <row r="67" spans="1:17" s="10" customFormat="1" ht="16.350000000000001" customHeight="1" x14ac:dyDescent="0.3">
      <c r="A67" s="8"/>
      <c r="B67" s="8"/>
      <c r="C67" s="8"/>
      <c r="H67" s="8"/>
      <c r="J67" s="8"/>
      <c r="K67" s="8"/>
      <c r="L67" s="8"/>
      <c r="M67" s="8"/>
      <c r="N67" s="8"/>
      <c r="O67" s="8"/>
      <c r="P67" s="8"/>
      <c r="Q67" s="12"/>
    </row>
    <row r="68" spans="1:17" s="10" customFormat="1" ht="16.350000000000001" customHeight="1" x14ac:dyDescent="0.3">
      <c r="A68" s="8"/>
      <c r="B68" s="8"/>
      <c r="C68" s="8"/>
      <c r="H68" s="8"/>
      <c r="J68" s="8"/>
      <c r="K68" s="8"/>
      <c r="L68" s="8"/>
      <c r="M68" s="8"/>
      <c r="N68" s="8"/>
      <c r="O68" s="8"/>
      <c r="P68" s="8"/>
      <c r="Q68" s="12"/>
    </row>
    <row r="69" spans="1:17" s="10" customFormat="1" ht="16.350000000000001" customHeight="1" x14ac:dyDescent="0.3">
      <c r="A69" s="8"/>
      <c r="B69" s="8"/>
      <c r="C69" s="8"/>
      <c r="H69" s="8"/>
      <c r="J69" s="8"/>
      <c r="K69" s="8"/>
      <c r="L69" s="8"/>
      <c r="M69" s="8"/>
      <c r="N69" s="8"/>
      <c r="O69" s="8"/>
      <c r="P69" s="8"/>
      <c r="Q69" s="12"/>
    </row>
    <row r="70" spans="1:17" s="10" customFormat="1" ht="16.350000000000001" customHeight="1" x14ac:dyDescent="0.3">
      <c r="A70" s="8"/>
      <c r="B70" s="8"/>
      <c r="C70" s="8"/>
      <c r="H70" s="8"/>
      <c r="J70" s="8"/>
      <c r="K70" s="8"/>
      <c r="L70" s="8"/>
      <c r="M70" s="8"/>
      <c r="N70" s="8"/>
      <c r="O70" s="8"/>
      <c r="P70" s="8"/>
      <c r="Q70" s="12"/>
    </row>
    <row r="71" spans="1:17" s="10" customFormat="1" ht="16.350000000000001" customHeight="1" x14ac:dyDescent="0.3">
      <c r="A71" s="8"/>
      <c r="B71" s="8"/>
      <c r="C71" s="8"/>
      <c r="H71" s="8"/>
      <c r="J71" s="8"/>
      <c r="K71" s="8"/>
      <c r="L71" s="8"/>
      <c r="M71" s="8"/>
      <c r="N71" s="8"/>
      <c r="O71" s="8"/>
      <c r="P71" s="8"/>
      <c r="Q71" s="12"/>
    </row>
    <row r="72" spans="1:17" s="10" customFormat="1" ht="16.350000000000001" customHeight="1" x14ac:dyDescent="0.3">
      <c r="A72" s="8"/>
      <c r="B72" s="8"/>
      <c r="C72" s="8"/>
      <c r="H72" s="8"/>
      <c r="J72" s="8"/>
      <c r="K72" s="8"/>
      <c r="L72" s="8"/>
      <c r="M72" s="8"/>
      <c r="N72" s="8"/>
      <c r="O72" s="8"/>
      <c r="P72" s="8"/>
      <c r="Q72" s="12"/>
    </row>
    <row r="73" spans="1:17" s="10" customFormat="1" ht="16.350000000000001" customHeight="1" x14ac:dyDescent="0.3">
      <c r="A73" s="8"/>
      <c r="B73" s="8"/>
      <c r="C73" s="8"/>
      <c r="H73" s="8"/>
      <c r="J73" s="8"/>
      <c r="K73" s="8"/>
      <c r="L73" s="8"/>
      <c r="M73" s="8"/>
      <c r="N73" s="8"/>
      <c r="O73" s="8"/>
      <c r="P73" s="8"/>
      <c r="Q73" s="12"/>
    </row>
    <row r="74" spans="1:17" s="10" customFormat="1" ht="16.350000000000001" customHeight="1" x14ac:dyDescent="0.3">
      <c r="A74" s="8"/>
      <c r="B74" s="8"/>
      <c r="C74" s="8"/>
      <c r="H74" s="8"/>
      <c r="J74" s="8"/>
      <c r="K74" s="8"/>
      <c r="L74" s="8"/>
      <c r="M74" s="8"/>
      <c r="N74" s="8"/>
      <c r="O74" s="8"/>
      <c r="P74" s="8"/>
      <c r="Q74" s="12"/>
    </row>
    <row r="75" spans="1:17" s="10" customFormat="1" ht="16.350000000000001" customHeight="1" x14ac:dyDescent="0.3">
      <c r="A75" s="8"/>
      <c r="B75" s="8"/>
      <c r="C75" s="8"/>
      <c r="H75" s="8"/>
      <c r="J75" s="8"/>
      <c r="K75" s="8"/>
      <c r="L75" s="8"/>
      <c r="M75" s="8"/>
      <c r="N75" s="8"/>
      <c r="O75" s="8"/>
      <c r="P75" s="8"/>
      <c r="Q75" s="12"/>
    </row>
    <row r="76" spans="1:17" s="10" customFormat="1" ht="16.350000000000001" customHeight="1" x14ac:dyDescent="0.3">
      <c r="A76" s="8"/>
      <c r="B76" s="8"/>
      <c r="C76" s="8"/>
      <c r="H76" s="8"/>
      <c r="J76" s="8"/>
      <c r="K76" s="8"/>
      <c r="L76" s="8"/>
      <c r="M76" s="8"/>
      <c r="N76" s="8"/>
      <c r="O76" s="8"/>
      <c r="P76" s="8"/>
      <c r="Q76" s="12"/>
    </row>
    <row r="77" spans="1:17" s="10" customFormat="1" ht="16.350000000000001" customHeight="1" x14ac:dyDescent="0.3">
      <c r="A77" s="8"/>
      <c r="B77" s="8"/>
      <c r="C77" s="8"/>
      <c r="H77" s="8"/>
      <c r="J77" s="8"/>
      <c r="K77" s="8"/>
      <c r="L77" s="8"/>
      <c r="M77" s="8"/>
      <c r="N77" s="8"/>
      <c r="O77" s="8"/>
      <c r="P77" s="8"/>
      <c r="Q77" s="12"/>
    </row>
    <row r="78" spans="1:17" s="10" customFormat="1" ht="16.350000000000001" customHeight="1" x14ac:dyDescent="0.3">
      <c r="A78" s="8"/>
      <c r="B78" s="8"/>
      <c r="C78" s="8"/>
      <c r="H78" s="8"/>
      <c r="J78" s="8"/>
      <c r="K78" s="8"/>
      <c r="L78" s="8"/>
      <c r="M78" s="8"/>
      <c r="N78" s="8"/>
      <c r="O78" s="8"/>
      <c r="P78" s="8"/>
      <c r="Q78" s="12"/>
    </row>
    <row r="79" spans="1:17" s="10" customFormat="1" ht="16.350000000000001" customHeight="1" x14ac:dyDescent="0.3">
      <c r="A79" s="8"/>
      <c r="B79" s="8"/>
      <c r="C79" s="8"/>
      <c r="H79" s="8"/>
      <c r="J79" s="8"/>
      <c r="K79" s="8"/>
      <c r="L79" s="8"/>
      <c r="M79" s="8"/>
      <c r="N79" s="8"/>
      <c r="O79" s="8"/>
      <c r="P79" s="8"/>
      <c r="Q79" s="12"/>
    </row>
    <row r="80" spans="1:17" s="10" customFormat="1" ht="16.350000000000001" customHeight="1" x14ac:dyDescent="0.3">
      <c r="A80" s="8"/>
      <c r="B80" s="8"/>
      <c r="C80" s="8"/>
      <c r="H80" s="8"/>
      <c r="J80" s="8"/>
      <c r="K80" s="8"/>
      <c r="L80" s="8"/>
      <c r="M80" s="8"/>
      <c r="N80" s="8"/>
      <c r="O80" s="8"/>
      <c r="P80" s="8"/>
      <c r="Q80" s="12"/>
    </row>
    <row r="81" spans="1:17" s="10" customFormat="1" ht="16.350000000000001" customHeight="1" x14ac:dyDescent="0.3">
      <c r="A81" s="8"/>
      <c r="B81" s="8"/>
      <c r="C81" s="8"/>
      <c r="H81" s="8"/>
      <c r="J81" s="8"/>
      <c r="K81" s="8"/>
      <c r="L81" s="8"/>
      <c r="M81" s="8"/>
      <c r="N81" s="8"/>
      <c r="O81" s="8"/>
      <c r="P81" s="8"/>
      <c r="Q81" s="12"/>
    </row>
    <row r="82" spans="1:17" s="10" customFormat="1" ht="16.350000000000001" customHeight="1" x14ac:dyDescent="0.3">
      <c r="A82" s="8"/>
      <c r="B82" s="8"/>
      <c r="C82" s="8"/>
      <c r="H82" s="8"/>
      <c r="J82" s="8"/>
      <c r="K82" s="8"/>
      <c r="L82" s="8"/>
      <c r="M82" s="8"/>
      <c r="N82" s="8"/>
      <c r="O82" s="8"/>
      <c r="P82" s="8"/>
      <c r="Q82" s="12"/>
    </row>
    <row r="83" spans="1:17" s="10" customFormat="1" ht="16.350000000000001" customHeight="1" x14ac:dyDescent="0.3">
      <c r="A83" s="8"/>
      <c r="B83" s="8"/>
      <c r="C83" s="8"/>
      <c r="H83" s="8"/>
      <c r="J83" s="8"/>
      <c r="K83" s="8"/>
      <c r="L83" s="8"/>
      <c r="M83" s="8"/>
      <c r="N83" s="8"/>
      <c r="O83" s="8"/>
      <c r="P83" s="8"/>
      <c r="Q83" s="12"/>
    </row>
    <row r="84" spans="1:17" s="10" customFormat="1" ht="16.350000000000001" customHeight="1" x14ac:dyDescent="0.3">
      <c r="A84" s="8"/>
      <c r="B84" s="8"/>
      <c r="C84" s="8"/>
      <c r="H84" s="8"/>
      <c r="J84" s="8"/>
      <c r="K84" s="8"/>
      <c r="L84" s="8"/>
      <c r="M84" s="8"/>
      <c r="N84" s="8"/>
      <c r="O84" s="8"/>
      <c r="P84" s="8"/>
      <c r="Q84" s="12"/>
    </row>
    <row r="85" spans="1:17" s="10" customFormat="1" ht="16.350000000000001" customHeight="1" x14ac:dyDescent="0.3">
      <c r="A85" s="8"/>
      <c r="B85" s="8"/>
      <c r="C85" s="8"/>
      <c r="H85" s="8"/>
      <c r="J85" s="8"/>
      <c r="K85" s="8"/>
      <c r="L85" s="8"/>
      <c r="M85" s="8"/>
      <c r="N85" s="8"/>
      <c r="O85" s="8"/>
      <c r="P85" s="8"/>
      <c r="Q85" s="12"/>
    </row>
    <row r="86" spans="1:17" s="10" customFormat="1" ht="16.350000000000001" customHeight="1" x14ac:dyDescent="0.3">
      <c r="A86" s="8"/>
      <c r="B86" s="8"/>
      <c r="C86" s="8"/>
      <c r="H86" s="8"/>
      <c r="J86" s="8"/>
      <c r="K86" s="8"/>
      <c r="L86" s="8"/>
      <c r="M86" s="8"/>
      <c r="N86" s="8"/>
      <c r="O86" s="8"/>
      <c r="P86" s="8"/>
      <c r="Q86" s="12"/>
    </row>
    <row r="87" spans="1:17" s="10" customFormat="1" ht="16.350000000000001" customHeight="1" x14ac:dyDescent="0.3">
      <c r="A87" s="8"/>
      <c r="B87" s="8"/>
      <c r="C87" s="8"/>
      <c r="H87" s="8"/>
      <c r="J87" s="8"/>
      <c r="K87" s="8"/>
      <c r="L87" s="8"/>
      <c r="M87" s="8"/>
      <c r="N87" s="8"/>
      <c r="O87" s="8"/>
      <c r="P87" s="8"/>
      <c r="Q87" s="12"/>
    </row>
    <row r="88" spans="1:17" s="10" customFormat="1" ht="16.350000000000001" customHeight="1" x14ac:dyDescent="0.3">
      <c r="A88" s="8"/>
      <c r="B88" s="8"/>
      <c r="C88" s="8"/>
      <c r="H88" s="8"/>
      <c r="J88" s="8"/>
      <c r="K88" s="8"/>
      <c r="L88" s="8"/>
      <c r="M88" s="8"/>
      <c r="N88" s="8"/>
      <c r="O88" s="8"/>
      <c r="P88" s="8"/>
      <c r="Q88" s="12"/>
    </row>
    <row r="89" spans="1:17" s="10" customFormat="1" ht="16.350000000000001" customHeight="1" x14ac:dyDescent="0.3">
      <c r="A89" s="8"/>
      <c r="B89" s="8"/>
      <c r="C89" s="8"/>
      <c r="H89" s="8"/>
      <c r="J89" s="8"/>
      <c r="K89" s="8"/>
      <c r="L89" s="8"/>
      <c r="M89" s="8"/>
      <c r="N89" s="8"/>
      <c r="O89" s="8"/>
      <c r="P89" s="8"/>
      <c r="Q89" s="12"/>
    </row>
    <row r="90" spans="1:17" s="10" customFormat="1" ht="16.350000000000001" customHeight="1" x14ac:dyDescent="0.3">
      <c r="A90" s="8"/>
      <c r="B90" s="8"/>
      <c r="C90" s="8"/>
      <c r="H90" s="8"/>
      <c r="J90" s="8"/>
      <c r="K90" s="8"/>
      <c r="L90" s="8"/>
      <c r="M90" s="8"/>
      <c r="N90" s="8"/>
      <c r="O90" s="8"/>
      <c r="P90" s="8"/>
      <c r="Q90" s="12"/>
    </row>
    <row r="91" spans="1:17" s="10" customFormat="1" ht="16.350000000000001" customHeight="1" x14ac:dyDescent="0.3">
      <c r="A91" s="8"/>
      <c r="B91" s="8"/>
      <c r="C91" s="8"/>
      <c r="H91" s="8"/>
      <c r="J91" s="8"/>
      <c r="K91" s="8"/>
      <c r="L91" s="8"/>
      <c r="M91" s="8"/>
      <c r="N91" s="8"/>
      <c r="O91" s="8"/>
      <c r="P91" s="8"/>
      <c r="Q91" s="12"/>
    </row>
    <row r="92" spans="1:17" s="10" customFormat="1" ht="16.350000000000001" customHeight="1" x14ac:dyDescent="0.3">
      <c r="A92" s="8"/>
      <c r="B92" s="8"/>
      <c r="C92" s="8"/>
      <c r="H92" s="8"/>
      <c r="J92" s="8"/>
      <c r="K92" s="8"/>
      <c r="L92" s="8"/>
      <c r="M92" s="8"/>
      <c r="N92" s="8"/>
      <c r="O92" s="8"/>
      <c r="P92" s="8"/>
      <c r="Q92" s="12"/>
    </row>
    <row r="93" spans="1:17" s="10" customFormat="1" ht="16.350000000000001" customHeight="1" x14ac:dyDescent="0.3">
      <c r="A93" s="8"/>
      <c r="B93" s="8"/>
      <c r="C93" s="8"/>
      <c r="H93" s="8"/>
      <c r="J93" s="8"/>
      <c r="K93" s="8"/>
      <c r="L93" s="8"/>
      <c r="M93" s="8"/>
      <c r="N93" s="8"/>
      <c r="O93" s="8"/>
      <c r="P93" s="8"/>
      <c r="Q93" s="12"/>
    </row>
    <row r="94" spans="1:17" s="10" customFormat="1" ht="16.350000000000001" customHeight="1" x14ac:dyDescent="0.3">
      <c r="A94" s="8"/>
      <c r="B94" s="8"/>
      <c r="C94" s="8"/>
      <c r="H94" s="8"/>
      <c r="J94" s="8"/>
      <c r="K94" s="8"/>
      <c r="L94" s="8"/>
      <c r="M94" s="8"/>
      <c r="N94" s="8"/>
      <c r="O94" s="8"/>
      <c r="P94" s="8"/>
      <c r="Q94" s="12"/>
    </row>
    <row r="95" spans="1:17" s="10" customFormat="1" ht="16.350000000000001" customHeight="1" x14ac:dyDescent="0.3">
      <c r="A95" s="8"/>
      <c r="B95" s="8"/>
      <c r="C95" s="8"/>
      <c r="H95" s="8"/>
      <c r="J95" s="8"/>
      <c r="K95" s="8"/>
      <c r="L95" s="8"/>
      <c r="M95" s="8"/>
      <c r="N95" s="8"/>
      <c r="O95" s="8"/>
      <c r="P95" s="8"/>
      <c r="Q95" s="12"/>
    </row>
    <row r="96" spans="1:17" s="10" customFormat="1" ht="16.350000000000001" customHeight="1" x14ac:dyDescent="0.3">
      <c r="A96" s="8"/>
      <c r="B96" s="8"/>
      <c r="C96" s="8"/>
      <c r="H96" s="8"/>
      <c r="J96" s="8"/>
      <c r="K96" s="8"/>
      <c r="L96" s="8"/>
      <c r="M96" s="8"/>
      <c r="N96" s="8"/>
      <c r="O96" s="8"/>
      <c r="P96" s="8"/>
      <c r="Q96" s="12"/>
    </row>
    <row r="97" spans="1:23" s="10" customFormat="1" ht="16.350000000000001" customHeight="1" x14ac:dyDescent="0.3">
      <c r="A97" s="8"/>
      <c r="B97" s="8"/>
      <c r="C97" s="8"/>
      <c r="H97" s="8"/>
      <c r="J97" s="8"/>
      <c r="K97" s="8"/>
      <c r="L97" s="8"/>
      <c r="M97" s="8"/>
      <c r="N97" s="8"/>
      <c r="O97" s="8"/>
      <c r="P97" s="8"/>
      <c r="Q97" s="12"/>
    </row>
    <row r="98" spans="1:23" s="10" customFormat="1" ht="16.350000000000001" customHeight="1" x14ac:dyDescent="0.3">
      <c r="A98" s="8"/>
      <c r="B98" s="8"/>
      <c r="C98" s="8"/>
      <c r="H98" s="8"/>
      <c r="J98" s="8"/>
      <c r="K98" s="8"/>
      <c r="L98" s="8"/>
      <c r="M98" s="8"/>
      <c r="N98" s="8"/>
      <c r="O98" s="8"/>
      <c r="P98" s="8"/>
      <c r="Q98" s="12"/>
    </row>
    <row r="99" spans="1:23" s="10" customFormat="1" ht="16.350000000000001" customHeight="1" x14ac:dyDescent="0.3">
      <c r="A99" s="8"/>
      <c r="B99" s="8"/>
      <c r="C99" s="8"/>
      <c r="H99" s="8"/>
      <c r="J99" s="8"/>
      <c r="K99" s="8"/>
      <c r="L99" s="8"/>
      <c r="M99" s="8"/>
      <c r="N99" s="8"/>
      <c r="O99" s="8"/>
      <c r="P99" s="8"/>
      <c r="Q99" s="12"/>
    </row>
    <row r="100" spans="1:23" s="10" customFormat="1" ht="16.350000000000001" customHeight="1" x14ac:dyDescent="0.3">
      <c r="A100" s="8"/>
      <c r="B100" s="8"/>
      <c r="C100" s="8"/>
      <c r="H100" s="8"/>
      <c r="J100" s="8"/>
      <c r="K100" s="8"/>
      <c r="L100" s="8"/>
      <c r="M100" s="8"/>
      <c r="N100" s="8"/>
      <c r="O100" s="8"/>
      <c r="P100" s="8"/>
      <c r="Q100" s="12"/>
    </row>
    <row r="101" spans="1:23" s="10" customFormat="1" ht="16.350000000000001" customHeight="1" x14ac:dyDescent="0.3">
      <c r="A101" s="8"/>
      <c r="B101" s="8"/>
      <c r="C101" s="8"/>
      <c r="H101" s="8"/>
      <c r="J101" s="8"/>
      <c r="K101" s="8"/>
      <c r="L101" s="8"/>
      <c r="M101" s="8"/>
      <c r="N101" s="8"/>
      <c r="O101" s="8"/>
      <c r="P101" s="8"/>
      <c r="Q101" s="12"/>
    </row>
    <row r="102" spans="1:23" s="10" customFormat="1" ht="16.350000000000001" customHeight="1" x14ac:dyDescent="0.3">
      <c r="A102" s="8"/>
      <c r="B102" s="8"/>
      <c r="C102" s="8"/>
      <c r="H102" s="8"/>
      <c r="J102" s="8"/>
      <c r="K102" s="8"/>
      <c r="L102" s="8"/>
      <c r="M102" s="8"/>
      <c r="N102" s="8"/>
      <c r="O102" s="8"/>
      <c r="P102" s="8"/>
      <c r="Q102" s="12"/>
    </row>
    <row r="103" spans="1:23" s="10" customFormat="1" ht="16.350000000000001" customHeight="1" x14ac:dyDescent="0.3">
      <c r="A103" s="8"/>
      <c r="B103" s="8"/>
      <c r="C103" s="8"/>
      <c r="H103" s="8"/>
      <c r="J103" s="8"/>
      <c r="K103" s="8"/>
      <c r="L103" s="8"/>
      <c r="M103" s="8"/>
      <c r="N103" s="8"/>
      <c r="O103" s="8"/>
      <c r="P103" s="8"/>
      <c r="Q103" s="12"/>
    </row>
    <row r="104" spans="1:23" s="10" customFormat="1" ht="16.350000000000001" customHeight="1" x14ac:dyDescent="0.3">
      <c r="A104" s="8"/>
      <c r="B104" s="8"/>
      <c r="C104" s="8"/>
      <c r="H104" s="8"/>
      <c r="J104" s="8"/>
      <c r="K104" s="8"/>
      <c r="L104" s="8"/>
      <c r="M104" s="8"/>
      <c r="N104" s="8"/>
      <c r="O104" s="8"/>
      <c r="P104" s="8"/>
      <c r="Q104" s="12"/>
    </row>
    <row r="105" spans="1:23" s="10" customFormat="1" ht="16.350000000000001" customHeight="1" x14ac:dyDescent="0.3">
      <c r="A105" s="8"/>
      <c r="B105" s="8"/>
      <c r="C105" s="8"/>
      <c r="H105" s="8"/>
      <c r="J105" s="8"/>
      <c r="K105" s="8"/>
      <c r="L105" s="8"/>
      <c r="M105" s="8"/>
      <c r="N105" s="8"/>
      <c r="O105" s="8"/>
      <c r="P105" s="8"/>
      <c r="Q105" s="12"/>
    </row>
    <row r="106" spans="1:23" s="10" customFormat="1" ht="16.350000000000001" customHeight="1" x14ac:dyDescent="0.3">
      <c r="A106" s="8"/>
      <c r="B106" s="8"/>
      <c r="C106" s="8"/>
      <c r="H106" s="8"/>
      <c r="J106" s="8"/>
      <c r="K106" s="8"/>
      <c r="L106" s="8"/>
      <c r="M106" s="8"/>
      <c r="N106" s="8"/>
      <c r="O106" s="8"/>
      <c r="P106" s="8"/>
      <c r="Q106" s="12"/>
    </row>
    <row r="107" spans="1:23" s="10" customFormat="1" ht="16.350000000000001" customHeight="1" x14ac:dyDescent="0.3">
      <c r="A107" s="8"/>
      <c r="B107" s="8"/>
      <c r="C107" s="8"/>
      <c r="H107" s="8"/>
      <c r="J107" s="8"/>
      <c r="K107" s="8"/>
      <c r="L107" s="8"/>
      <c r="M107" s="8"/>
      <c r="N107" s="8"/>
      <c r="O107" s="8"/>
      <c r="P107" s="8"/>
      <c r="Q107" s="12"/>
    </row>
    <row r="108" spans="1:23" s="10" customFormat="1" ht="16.350000000000001" customHeight="1" x14ac:dyDescent="0.3">
      <c r="A108" s="8"/>
      <c r="B108" s="8"/>
      <c r="C108" s="8"/>
      <c r="H108" s="8"/>
      <c r="J108" s="8"/>
      <c r="K108" s="8"/>
      <c r="L108" s="8"/>
      <c r="M108" s="8"/>
      <c r="N108" s="8"/>
      <c r="O108" s="8"/>
      <c r="P108" s="8"/>
      <c r="Q108" s="12"/>
    </row>
    <row r="109" spans="1:23" s="10" customFormat="1" ht="16.350000000000001" customHeight="1" x14ac:dyDescent="0.3">
      <c r="A109" s="8"/>
      <c r="B109" s="8"/>
      <c r="C109" s="8"/>
      <c r="H109" s="8"/>
      <c r="J109" s="8"/>
      <c r="K109" s="8"/>
      <c r="L109" s="8"/>
      <c r="M109" s="8"/>
      <c r="N109" s="8"/>
      <c r="O109" s="8"/>
      <c r="P109" s="8"/>
      <c r="Q109" s="12"/>
    </row>
    <row r="110" spans="1:23" s="8" customFormat="1" x14ac:dyDescent="0.3">
      <c r="D110" s="10"/>
      <c r="E110" s="10"/>
      <c r="F110" s="10"/>
      <c r="G110" s="10"/>
      <c r="I110" s="10"/>
      <c r="Q110" s="12"/>
      <c r="R110" s="10"/>
      <c r="S110" s="10"/>
      <c r="T110" s="10"/>
      <c r="U110" s="10"/>
      <c r="V110" s="10"/>
      <c r="W110" s="10"/>
    </row>
    <row r="111" spans="1:23" s="8" customFormat="1" x14ac:dyDescent="0.3">
      <c r="D111" s="10"/>
      <c r="E111" s="10"/>
      <c r="F111" s="10"/>
      <c r="G111" s="10"/>
      <c r="I111" s="10"/>
      <c r="Q111" s="12"/>
    </row>
    <row r="112" spans="1:23" s="8" customFormat="1" x14ac:dyDescent="0.3">
      <c r="D112" s="10"/>
      <c r="E112" s="10"/>
      <c r="F112" s="10"/>
      <c r="G112" s="10"/>
      <c r="I112" s="10"/>
      <c r="Q112" s="12"/>
    </row>
    <row r="113" spans="4:17" s="8" customFormat="1" x14ac:dyDescent="0.3">
      <c r="D113" s="10"/>
      <c r="E113" s="10"/>
      <c r="F113" s="10"/>
      <c r="G113" s="10"/>
      <c r="I113" s="10"/>
      <c r="Q113" s="12"/>
    </row>
    <row r="114" spans="4:17" s="8" customFormat="1" x14ac:dyDescent="0.3">
      <c r="D114" s="10"/>
      <c r="E114" s="10"/>
      <c r="F114" s="10"/>
      <c r="G114" s="10"/>
      <c r="I114" s="10"/>
      <c r="Q114" s="12"/>
    </row>
    <row r="115" spans="4:17" s="8" customFormat="1" x14ac:dyDescent="0.3">
      <c r="D115" s="10"/>
      <c r="E115" s="10"/>
      <c r="F115" s="10"/>
      <c r="G115" s="10"/>
      <c r="I115" s="10"/>
      <c r="Q115" s="12"/>
    </row>
    <row r="116" spans="4:17" s="8" customFormat="1" x14ac:dyDescent="0.3">
      <c r="D116" s="10"/>
      <c r="E116" s="10"/>
      <c r="F116" s="10"/>
      <c r="G116" s="10"/>
      <c r="I116" s="10"/>
      <c r="Q116" s="12"/>
    </row>
    <row r="117" spans="4:17" s="8" customFormat="1" x14ac:dyDescent="0.3">
      <c r="D117" s="10"/>
      <c r="E117" s="10"/>
      <c r="F117" s="10"/>
      <c r="G117" s="10"/>
      <c r="I117" s="10"/>
      <c r="Q117" s="12"/>
    </row>
    <row r="118" spans="4:17" s="8" customFormat="1" x14ac:dyDescent="0.3">
      <c r="D118" s="10"/>
      <c r="E118" s="10"/>
      <c r="F118" s="10"/>
      <c r="G118" s="10"/>
      <c r="I118" s="10"/>
      <c r="Q118" s="12"/>
    </row>
    <row r="119" spans="4:17" s="8" customFormat="1" x14ac:dyDescent="0.3">
      <c r="D119" s="10"/>
      <c r="E119" s="10"/>
      <c r="F119" s="10"/>
      <c r="G119" s="10"/>
      <c r="I119" s="10"/>
      <c r="Q119" s="12"/>
    </row>
    <row r="120" spans="4:17" s="8" customFormat="1" x14ac:dyDescent="0.3">
      <c r="D120" s="10"/>
      <c r="E120" s="10"/>
      <c r="F120" s="10"/>
      <c r="G120" s="10"/>
      <c r="I120" s="10"/>
      <c r="Q120" s="12"/>
    </row>
    <row r="121" spans="4:17" s="8" customFormat="1" x14ac:dyDescent="0.3">
      <c r="D121" s="10"/>
      <c r="E121" s="10"/>
      <c r="F121" s="10"/>
      <c r="G121" s="10"/>
      <c r="I121" s="10"/>
      <c r="Q121" s="12"/>
    </row>
    <row r="122" spans="4:17" s="8" customFormat="1" x14ac:dyDescent="0.3">
      <c r="D122" s="10"/>
      <c r="E122" s="10"/>
      <c r="F122" s="10"/>
      <c r="G122" s="10"/>
      <c r="I122" s="10"/>
      <c r="Q122" s="12"/>
    </row>
    <row r="123" spans="4:17" s="8" customFormat="1" x14ac:dyDescent="0.3">
      <c r="D123" s="10"/>
      <c r="E123" s="10"/>
      <c r="F123" s="10"/>
      <c r="G123" s="10"/>
      <c r="I123" s="10"/>
      <c r="Q123" s="12"/>
    </row>
    <row r="124" spans="4:17" s="8" customFormat="1" x14ac:dyDescent="0.3">
      <c r="D124" s="10"/>
      <c r="E124" s="10"/>
      <c r="F124" s="10"/>
      <c r="G124" s="10"/>
      <c r="I124" s="10"/>
      <c r="Q124" s="12"/>
    </row>
    <row r="125" spans="4:17" s="8" customFormat="1" x14ac:dyDescent="0.3">
      <c r="D125" s="10"/>
      <c r="E125" s="10"/>
      <c r="F125" s="10"/>
      <c r="G125" s="10"/>
      <c r="I125" s="10"/>
      <c r="Q125" s="12"/>
    </row>
    <row r="126" spans="4:17" s="8" customFormat="1" x14ac:dyDescent="0.3">
      <c r="D126" s="10"/>
      <c r="E126" s="10"/>
      <c r="F126" s="10"/>
      <c r="G126" s="10"/>
      <c r="I126" s="10"/>
      <c r="Q126" s="12"/>
    </row>
    <row r="127" spans="4:17" s="8" customFormat="1" x14ac:dyDescent="0.3">
      <c r="D127" s="10"/>
      <c r="E127" s="10"/>
      <c r="F127" s="10"/>
      <c r="G127" s="10"/>
      <c r="I127" s="10"/>
      <c r="Q127" s="12"/>
    </row>
    <row r="128" spans="4:17" s="8" customFormat="1" x14ac:dyDescent="0.3">
      <c r="D128" s="10"/>
      <c r="E128" s="10"/>
      <c r="F128" s="10"/>
      <c r="G128" s="10"/>
      <c r="I128" s="10"/>
      <c r="Q128" s="12"/>
    </row>
    <row r="129" spans="4:17" s="8" customFormat="1" x14ac:dyDescent="0.3">
      <c r="D129" s="10"/>
      <c r="E129" s="10"/>
      <c r="F129" s="10"/>
      <c r="G129" s="10"/>
      <c r="I129" s="10"/>
      <c r="Q129" s="12"/>
    </row>
    <row r="130" spans="4:17" s="8" customFormat="1" x14ac:dyDescent="0.3">
      <c r="D130" s="10"/>
      <c r="E130" s="10"/>
      <c r="F130" s="10"/>
      <c r="G130" s="10"/>
      <c r="I130" s="10"/>
      <c r="Q130" s="12"/>
    </row>
    <row r="131" spans="4:17" s="8" customFormat="1" x14ac:dyDescent="0.3">
      <c r="D131" s="10"/>
      <c r="E131" s="10"/>
      <c r="F131" s="10"/>
      <c r="G131" s="10"/>
      <c r="I131" s="10"/>
      <c r="Q131" s="12"/>
    </row>
    <row r="132" spans="4:17" s="8" customFormat="1" x14ac:dyDescent="0.3">
      <c r="D132" s="10"/>
      <c r="E132" s="10"/>
      <c r="F132" s="10"/>
      <c r="G132" s="10"/>
      <c r="I132" s="10"/>
      <c r="Q132" s="12"/>
    </row>
    <row r="133" spans="4:17" s="8" customFormat="1" x14ac:dyDescent="0.3">
      <c r="D133" s="10"/>
      <c r="E133" s="10"/>
      <c r="F133" s="10"/>
      <c r="G133" s="10"/>
      <c r="I133" s="10"/>
      <c r="Q133" s="12"/>
    </row>
    <row r="134" spans="4:17" s="8" customFormat="1" x14ac:dyDescent="0.3">
      <c r="D134" s="10"/>
      <c r="E134" s="10"/>
      <c r="F134" s="10"/>
      <c r="G134" s="10"/>
      <c r="I134" s="10"/>
      <c r="Q134" s="12"/>
    </row>
    <row r="135" spans="4:17" s="8" customFormat="1" x14ac:dyDescent="0.3">
      <c r="D135" s="10"/>
      <c r="E135" s="10"/>
      <c r="F135" s="10"/>
      <c r="G135" s="10"/>
      <c r="I135" s="10"/>
      <c r="Q135" s="12"/>
    </row>
    <row r="136" spans="4:17" s="8" customFormat="1" x14ac:dyDescent="0.3">
      <c r="D136" s="10"/>
      <c r="E136" s="10"/>
      <c r="F136" s="10"/>
      <c r="G136" s="10"/>
      <c r="I136" s="10"/>
      <c r="Q136" s="12"/>
    </row>
    <row r="137" spans="4:17" s="8" customFormat="1" x14ac:dyDescent="0.3">
      <c r="D137" s="10"/>
      <c r="E137" s="10"/>
      <c r="F137" s="10"/>
      <c r="G137" s="10"/>
      <c r="I137" s="10"/>
      <c r="Q137" s="12"/>
    </row>
    <row r="138" spans="4:17" s="8" customFormat="1" x14ac:dyDescent="0.3">
      <c r="D138" s="10"/>
      <c r="E138" s="10"/>
      <c r="F138" s="10"/>
      <c r="G138" s="10"/>
      <c r="I138" s="10"/>
      <c r="Q138" s="12"/>
    </row>
    <row r="139" spans="4:17" s="8" customFormat="1" x14ac:dyDescent="0.3">
      <c r="D139" s="10"/>
      <c r="E139" s="10"/>
      <c r="F139" s="10"/>
      <c r="G139" s="10"/>
      <c r="I139" s="10"/>
      <c r="Q139" s="12"/>
    </row>
    <row r="140" spans="4:17" s="8" customFormat="1" x14ac:dyDescent="0.3">
      <c r="D140" s="10"/>
      <c r="E140" s="10"/>
      <c r="F140" s="10"/>
      <c r="G140" s="10"/>
      <c r="I140" s="10"/>
      <c r="Q140" s="12"/>
    </row>
    <row r="141" spans="4:17" s="8" customFormat="1" x14ac:dyDescent="0.3">
      <c r="D141" s="10"/>
      <c r="E141" s="10"/>
      <c r="F141" s="10"/>
      <c r="G141" s="10"/>
      <c r="I141" s="10"/>
      <c r="Q141" s="12"/>
    </row>
    <row r="142" spans="4:17" s="8" customFormat="1" x14ac:dyDescent="0.3">
      <c r="D142" s="10"/>
      <c r="E142" s="10"/>
      <c r="F142" s="10"/>
      <c r="G142" s="10"/>
      <c r="I142" s="10"/>
      <c r="Q142" s="12"/>
    </row>
    <row r="143" spans="4:17" s="8" customFormat="1" x14ac:dyDescent="0.3">
      <c r="D143" s="10"/>
      <c r="E143" s="10"/>
      <c r="F143" s="10"/>
      <c r="G143" s="10"/>
      <c r="I143" s="10"/>
      <c r="Q143" s="12"/>
    </row>
    <row r="144" spans="4:17" s="8" customFormat="1" x14ac:dyDescent="0.3">
      <c r="D144" s="10"/>
      <c r="E144" s="10"/>
      <c r="F144" s="10"/>
      <c r="G144" s="10"/>
      <c r="I144" s="10"/>
      <c r="Q144" s="12"/>
    </row>
    <row r="145" spans="4:17" s="8" customFormat="1" x14ac:dyDescent="0.3">
      <c r="D145" s="10"/>
      <c r="E145" s="10"/>
      <c r="F145" s="10"/>
      <c r="G145" s="10"/>
      <c r="I145" s="10"/>
      <c r="Q145" s="12"/>
    </row>
    <row r="146" spans="4:17" s="8" customFormat="1" x14ac:dyDescent="0.3">
      <c r="D146" s="10"/>
      <c r="E146" s="10"/>
      <c r="F146" s="10"/>
      <c r="G146" s="10"/>
      <c r="I146" s="10"/>
      <c r="Q146" s="12"/>
    </row>
    <row r="147" spans="4:17" s="8" customFormat="1" x14ac:dyDescent="0.3">
      <c r="D147" s="10"/>
      <c r="E147" s="10"/>
      <c r="F147" s="10"/>
      <c r="G147" s="10"/>
      <c r="I147" s="10"/>
      <c r="Q147" s="12"/>
    </row>
    <row r="148" spans="4:17" s="8" customFormat="1" x14ac:dyDescent="0.3">
      <c r="D148" s="10"/>
      <c r="E148" s="10"/>
      <c r="F148" s="10"/>
      <c r="G148" s="10"/>
      <c r="I148" s="10"/>
      <c r="Q148" s="12"/>
    </row>
    <row r="149" spans="4:17" s="8" customFormat="1" x14ac:dyDescent="0.3">
      <c r="D149" s="10"/>
      <c r="E149" s="10"/>
      <c r="F149" s="10"/>
      <c r="G149" s="10"/>
      <c r="I149" s="10"/>
      <c r="Q149" s="12"/>
    </row>
    <row r="150" spans="4:17" s="8" customFormat="1" x14ac:dyDescent="0.3">
      <c r="D150" s="10"/>
      <c r="E150" s="10"/>
      <c r="F150" s="10"/>
      <c r="G150" s="10"/>
      <c r="I150" s="10"/>
      <c r="Q150" s="12"/>
    </row>
    <row r="151" spans="4:17" s="8" customFormat="1" x14ac:dyDescent="0.3">
      <c r="D151" s="10"/>
      <c r="E151" s="10"/>
      <c r="F151" s="10"/>
      <c r="G151" s="10"/>
      <c r="I151" s="10"/>
      <c r="Q151" s="12"/>
    </row>
    <row r="152" spans="4:17" s="8" customFormat="1" x14ac:dyDescent="0.3">
      <c r="D152" s="10"/>
      <c r="E152" s="10"/>
      <c r="F152" s="10"/>
      <c r="G152" s="10"/>
      <c r="I152" s="10"/>
      <c r="Q152" s="12"/>
    </row>
    <row r="153" spans="4:17" s="8" customFormat="1" x14ac:dyDescent="0.3">
      <c r="D153" s="10"/>
      <c r="E153" s="10"/>
      <c r="F153" s="10"/>
      <c r="G153" s="10"/>
      <c r="I153" s="10"/>
      <c r="Q153" s="12"/>
    </row>
    <row r="154" spans="4:17" s="8" customFormat="1" x14ac:dyDescent="0.3">
      <c r="D154" s="10"/>
      <c r="E154" s="10"/>
      <c r="F154" s="10"/>
      <c r="G154" s="10"/>
      <c r="I154" s="10"/>
      <c r="Q154" s="12"/>
    </row>
    <row r="155" spans="4:17" s="8" customFormat="1" x14ac:dyDescent="0.3">
      <c r="D155" s="10"/>
      <c r="E155" s="10"/>
      <c r="F155" s="10"/>
      <c r="G155" s="10"/>
      <c r="I155" s="10"/>
      <c r="Q155" s="12"/>
    </row>
    <row r="156" spans="4:17" s="8" customFormat="1" x14ac:dyDescent="0.3">
      <c r="D156" s="10"/>
      <c r="E156" s="10"/>
      <c r="F156" s="10"/>
      <c r="G156" s="10"/>
      <c r="I156" s="10"/>
      <c r="Q156" s="12"/>
    </row>
    <row r="157" spans="4:17" s="8" customFormat="1" x14ac:dyDescent="0.3">
      <c r="D157" s="10"/>
      <c r="E157" s="10"/>
      <c r="F157" s="10"/>
      <c r="G157" s="10"/>
      <c r="I157" s="10"/>
      <c r="Q157" s="12"/>
    </row>
    <row r="158" spans="4:17" s="8" customFormat="1" x14ac:dyDescent="0.3">
      <c r="D158" s="10"/>
      <c r="E158" s="10"/>
      <c r="F158" s="10"/>
      <c r="G158" s="10"/>
      <c r="I158" s="10"/>
      <c r="Q158" s="12"/>
    </row>
    <row r="159" spans="4:17" s="8" customFormat="1" x14ac:dyDescent="0.3">
      <c r="D159" s="10"/>
      <c r="E159" s="10"/>
      <c r="F159" s="10"/>
      <c r="G159" s="10"/>
      <c r="I159" s="10"/>
      <c r="Q159" s="12"/>
    </row>
    <row r="160" spans="4:17" s="8" customFormat="1" x14ac:dyDescent="0.3">
      <c r="D160" s="10"/>
      <c r="E160" s="10"/>
      <c r="F160" s="10"/>
      <c r="G160" s="10"/>
      <c r="I160" s="10"/>
      <c r="Q160" s="12"/>
    </row>
    <row r="161" spans="4:17" s="8" customFormat="1" x14ac:dyDescent="0.3">
      <c r="D161" s="10"/>
      <c r="E161" s="10"/>
      <c r="F161" s="10"/>
      <c r="G161" s="10"/>
      <c r="I161" s="10"/>
      <c r="Q161" s="12"/>
    </row>
    <row r="162" spans="4:17" s="8" customFormat="1" x14ac:dyDescent="0.3">
      <c r="D162" s="10"/>
      <c r="E162" s="10"/>
      <c r="F162" s="10"/>
      <c r="G162" s="10"/>
      <c r="I162" s="10"/>
      <c r="Q162" s="12"/>
    </row>
    <row r="163" spans="4:17" s="8" customFormat="1" x14ac:dyDescent="0.3">
      <c r="D163" s="10"/>
      <c r="E163" s="10"/>
      <c r="F163" s="10"/>
      <c r="G163" s="10"/>
      <c r="I163" s="10"/>
      <c r="Q163" s="12"/>
    </row>
    <row r="164" spans="4:17" s="8" customFormat="1" x14ac:dyDescent="0.3">
      <c r="D164" s="10"/>
      <c r="E164" s="10"/>
      <c r="F164" s="10"/>
      <c r="G164" s="10"/>
      <c r="I164" s="10"/>
      <c r="Q164" s="12"/>
    </row>
    <row r="165" spans="4:17" s="8" customFormat="1" x14ac:dyDescent="0.3">
      <c r="D165" s="10"/>
      <c r="E165" s="10"/>
      <c r="F165" s="10"/>
      <c r="G165" s="10"/>
      <c r="I165" s="10"/>
      <c r="Q165" s="12"/>
    </row>
    <row r="166" spans="4:17" s="8" customFormat="1" x14ac:dyDescent="0.3">
      <c r="D166" s="10"/>
      <c r="E166" s="10"/>
      <c r="F166" s="10"/>
      <c r="G166" s="10"/>
      <c r="I166" s="10"/>
      <c r="Q166" s="12"/>
    </row>
    <row r="167" spans="4:17" s="8" customFormat="1" x14ac:dyDescent="0.3">
      <c r="D167" s="10"/>
      <c r="E167" s="10"/>
      <c r="F167" s="10"/>
      <c r="G167" s="10"/>
      <c r="I167" s="10"/>
      <c r="Q167" s="12"/>
    </row>
    <row r="168" spans="4:17" s="8" customFormat="1" x14ac:dyDescent="0.3">
      <c r="D168" s="10"/>
      <c r="E168" s="10"/>
      <c r="F168" s="10"/>
      <c r="G168" s="10"/>
      <c r="I168" s="10"/>
      <c r="Q168" s="12"/>
    </row>
    <row r="169" spans="4:17" s="8" customFormat="1" x14ac:dyDescent="0.3">
      <c r="D169" s="10"/>
      <c r="E169" s="10"/>
      <c r="F169" s="10"/>
      <c r="G169" s="10"/>
      <c r="I169" s="10"/>
      <c r="Q169" s="12"/>
    </row>
    <row r="170" spans="4:17" s="8" customFormat="1" x14ac:dyDescent="0.3">
      <c r="D170" s="10"/>
      <c r="E170" s="10"/>
      <c r="F170" s="10"/>
      <c r="G170" s="10"/>
      <c r="I170" s="10"/>
      <c r="Q170" s="12"/>
    </row>
    <row r="171" spans="4:17" s="8" customFormat="1" x14ac:dyDescent="0.3">
      <c r="D171" s="10"/>
      <c r="E171" s="10"/>
      <c r="F171" s="10"/>
      <c r="G171" s="10"/>
      <c r="I171" s="10"/>
      <c r="Q171" s="12"/>
    </row>
    <row r="172" spans="4:17" s="8" customFormat="1" x14ac:dyDescent="0.3">
      <c r="D172" s="10"/>
      <c r="E172" s="10"/>
      <c r="F172" s="10"/>
      <c r="G172" s="10"/>
      <c r="I172" s="10"/>
      <c r="Q172" s="12"/>
    </row>
    <row r="173" spans="4:17" s="8" customFormat="1" x14ac:dyDescent="0.3">
      <c r="D173" s="10"/>
      <c r="E173" s="10"/>
      <c r="F173" s="10"/>
      <c r="G173" s="10"/>
      <c r="I173" s="10"/>
      <c r="Q173" s="12"/>
    </row>
    <row r="174" spans="4:17" s="8" customFormat="1" x14ac:dyDescent="0.3">
      <c r="D174" s="10"/>
      <c r="E174" s="10"/>
      <c r="F174" s="10"/>
      <c r="G174" s="10"/>
      <c r="I174" s="10"/>
      <c r="Q174" s="12"/>
    </row>
    <row r="175" spans="4:17" s="8" customFormat="1" x14ac:dyDescent="0.3">
      <c r="D175" s="10"/>
      <c r="E175" s="10"/>
      <c r="F175" s="10"/>
      <c r="G175" s="10"/>
      <c r="I175" s="10"/>
      <c r="Q175" s="12"/>
    </row>
    <row r="176" spans="4:17" s="8" customFormat="1" x14ac:dyDescent="0.3">
      <c r="D176" s="10"/>
      <c r="E176" s="10"/>
      <c r="F176" s="10"/>
      <c r="G176" s="10"/>
      <c r="I176" s="10"/>
      <c r="Q176" s="12"/>
    </row>
    <row r="177" spans="4:17" s="8" customFormat="1" x14ac:dyDescent="0.3">
      <c r="D177" s="10"/>
      <c r="E177" s="10"/>
      <c r="F177" s="10"/>
      <c r="G177" s="10"/>
      <c r="I177" s="10"/>
      <c r="Q177" s="12"/>
    </row>
    <row r="178" spans="4:17" s="8" customFormat="1" x14ac:dyDescent="0.3">
      <c r="D178" s="10"/>
      <c r="E178" s="10"/>
      <c r="F178" s="10"/>
      <c r="G178" s="10"/>
      <c r="I178" s="10"/>
      <c r="Q178" s="12"/>
    </row>
    <row r="179" spans="4:17" s="8" customFormat="1" x14ac:dyDescent="0.3">
      <c r="D179" s="10"/>
      <c r="E179" s="10"/>
      <c r="F179" s="10"/>
      <c r="G179" s="10"/>
      <c r="I179" s="10"/>
      <c r="Q179" s="12"/>
    </row>
    <row r="180" spans="4:17" s="8" customFormat="1" x14ac:dyDescent="0.3">
      <c r="D180" s="10"/>
      <c r="E180" s="10"/>
      <c r="F180" s="10"/>
      <c r="G180" s="10"/>
      <c r="I180" s="10"/>
      <c r="Q180" s="12"/>
    </row>
    <row r="181" spans="4:17" s="8" customFormat="1" x14ac:dyDescent="0.3">
      <c r="D181" s="10"/>
      <c r="E181" s="10"/>
      <c r="F181" s="10"/>
      <c r="G181" s="10"/>
      <c r="I181" s="10"/>
      <c r="Q181" s="12"/>
    </row>
    <row r="182" spans="4:17" s="8" customFormat="1" x14ac:dyDescent="0.3">
      <c r="D182" s="10"/>
      <c r="E182" s="10"/>
      <c r="F182" s="10"/>
      <c r="G182" s="10"/>
      <c r="I182" s="10"/>
      <c r="Q182" s="12"/>
    </row>
    <row r="183" spans="4:17" s="8" customFormat="1" x14ac:dyDescent="0.3">
      <c r="D183" s="10"/>
      <c r="E183" s="10"/>
      <c r="F183" s="10"/>
      <c r="G183" s="10"/>
      <c r="I183" s="10"/>
      <c r="Q183" s="12"/>
    </row>
    <row r="184" spans="4:17" s="8" customFormat="1" x14ac:dyDescent="0.3">
      <c r="D184" s="10"/>
      <c r="E184" s="10"/>
      <c r="F184" s="10"/>
      <c r="G184" s="10"/>
      <c r="I184" s="10"/>
      <c r="Q184" s="12"/>
    </row>
    <row r="185" spans="4:17" s="8" customFormat="1" x14ac:dyDescent="0.3">
      <c r="D185" s="10"/>
      <c r="E185" s="10"/>
      <c r="F185" s="10"/>
      <c r="G185" s="10"/>
      <c r="I185" s="10"/>
      <c r="Q185" s="12"/>
    </row>
    <row r="186" spans="4:17" s="8" customFormat="1" x14ac:dyDescent="0.3">
      <c r="D186" s="10"/>
      <c r="E186" s="10"/>
      <c r="F186" s="10"/>
      <c r="G186" s="10"/>
      <c r="I186" s="10"/>
      <c r="Q186" s="12"/>
    </row>
    <row r="187" spans="4:17" s="8" customFormat="1" x14ac:dyDescent="0.3">
      <c r="D187" s="10"/>
      <c r="E187" s="10"/>
      <c r="F187" s="10"/>
      <c r="G187" s="10"/>
      <c r="I187" s="10"/>
      <c r="Q187" s="12"/>
    </row>
    <row r="188" spans="4:17" s="8" customFormat="1" x14ac:dyDescent="0.3">
      <c r="D188" s="10"/>
      <c r="E188" s="10"/>
      <c r="F188" s="10"/>
      <c r="G188" s="10"/>
      <c r="I188" s="10"/>
      <c r="Q188" s="12"/>
    </row>
    <row r="189" spans="4:17" s="8" customFormat="1" x14ac:dyDescent="0.3">
      <c r="D189" s="10"/>
      <c r="E189" s="10"/>
      <c r="F189" s="10"/>
      <c r="G189" s="10"/>
      <c r="I189" s="10"/>
      <c r="Q189" s="12"/>
    </row>
    <row r="190" spans="4:17" s="8" customFormat="1" x14ac:dyDescent="0.3">
      <c r="D190" s="10"/>
      <c r="E190" s="10"/>
      <c r="F190" s="10"/>
      <c r="G190" s="10"/>
      <c r="I190" s="10"/>
      <c r="Q190" s="12"/>
    </row>
    <row r="191" spans="4:17" s="8" customFormat="1" x14ac:dyDescent="0.3">
      <c r="D191" s="10"/>
      <c r="E191" s="10"/>
      <c r="F191" s="10"/>
      <c r="G191" s="10"/>
      <c r="I191" s="10"/>
      <c r="Q191" s="12"/>
    </row>
    <row r="192" spans="4:17" s="8" customFormat="1" x14ac:dyDescent="0.3">
      <c r="D192" s="10"/>
      <c r="E192" s="10"/>
      <c r="F192" s="10"/>
      <c r="G192" s="10"/>
      <c r="I192" s="10"/>
      <c r="Q192" s="12"/>
    </row>
    <row r="193" spans="4:17" s="8" customFormat="1" x14ac:dyDescent="0.3">
      <c r="D193" s="10"/>
      <c r="E193" s="10"/>
      <c r="F193" s="10"/>
      <c r="G193" s="10"/>
      <c r="I193" s="10"/>
      <c r="Q193" s="12"/>
    </row>
    <row r="194" spans="4:17" s="8" customFormat="1" x14ac:dyDescent="0.3">
      <c r="D194" s="10"/>
      <c r="E194" s="10"/>
      <c r="F194" s="10"/>
      <c r="G194" s="10"/>
      <c r="I194" s="10"/>
      <c r="Q194" s="12"/>
    </row>
    <row r="195" spans="4:17" s="8" customFormat="1" x14ac:dyDescent="0.3">
      <c r="D195" s="10"/>
      <c r="E195" s="10"/>
      <c r="F195" s="10"/>
      <c r="G195" s="10"/>
      <c r="I195" s="10"/>
      <c r="Q195" s="12"/>
    </row>
    <row r="196" spans="4:17" s="8" customFormat="1" x14ac:dyDescent="0.3">
      <c r="D196" s="10"/>
      <c r="E196" s="10"/>
      <c r="F196" s="10"/>
      <c r="G196" s="10"/>
      <c r="I196" s="10"/>
      <c r="Q196" s="12"/>
    </row>
    <row r="197" spans="4:17" s="8" customFormat="1" x14ac:dyDescent="0.3">
      <c r="D197" s="10"/>
      <c r="E197" s="10"/>
      <c r="F197" s="10"/>
      <c r="G197" s="10"/>
      <c r="I197" s="10"/>
      <c r="Q197" s="12"/>
    </row>
    <row r="198" spans="4:17" s="8" customFormat="1" x14ac:dyDescent="0.3">
      <c r="D198" s="10"/>
      <c r="E198" s="10"/>
      <c r="F198" s="10"/>
      <c r="G198" s="10"/>
      <c r="I198" s="10"/>
      <c r="Q198" s="12"/>
    </row>
    <row r="199" spans="4:17" s="8" customFormat="1" x14ac:dyDescent="0.3">
      <c r="D199" s="10"/>
      <c r="E199" s="10"/>
      <c r="F199" s="10"/>
      <c r="G199" s="10"/>
      <c r="I199" s="10"/>
      <c r="Q199" s="12"/>
    </row>
    <row r="200" spans="4:17" s="8" customFormat="1" x14ac:dyDescent="0.3">
      <c r="D200" s="10"/>
      <c r="E200" s="10"/>
      <c r="F200" s="10"/>
      <c r="G200" s="10"/>
      <c r="I200" s="10"/>
      <c r="Q200" s="12"/>
    </row>
    <row r="201" spans="4:17" s="8" customFormat="1" x14ac:dyDescent="0.3">
      <c r="D201" s="10"/>
      <c r="E201" s="10"/>
      <c r="F201" s="10"/>
      <c r="G201" s="10"/>
      <c r="I201" s="10"/>
      <c r="Q201" s="12"/>
    </row>
    <row r="202" spans="4:17" s="8" customFormat="1" x14ac:dyDescent="0.3">
      <c r="D202" s="10"/>
      <c r="E202" s="10"/>
      <c r="F202" s="10"/>
      <c r="G202" s="10"/>
      <c r="I202" s="10"/>
      <c r="Q202" s="12"/>
    </row>
    <row r="203" spans="4:17" s="8" customFormat="1" x14ac:dyDescent="0.3">
      <c r="D203" s="10"/>
      <c r="E203" s="10"/>
      <c r="F203" s="10"/>
      <c r="G203" s="10"/>
      <c r="I203" s="10"/>
      <c r="Q203" s="12"/>
    </row>
    <row r="204" spans="4:17" s="8" customFormat="1" x14ac:dyDescent="0.3">
      <c r="D204" s="10"/>
      <c r="E204" s="10"/>
      <c r="F204" s="10"/>
      <c r="G204" s="10"/>
      <c r="I204" s="10"/>
      <c r="Q204" s="12"/>
    </row>
    <row r="205" spans="4:17" s="8" customFormat="1" x14ac:dyDescent="0.3">
      <c r="D205" s="10"/>
      <c r="E205" s="10"/>
      <c r="F205" s="10"/>
      <c r="G205" s="10"/>
      <c r="I205" s="10"/>
      <c r="Q205" s="12"/>
    </row>
    <row r="206" spans="4:17" s="8" customFormat="1" x14ac:dyDescent="0.3">
      <c r="D206" s="10"/>
      <c r="E206" s="10"/>
      <c r="F206" s="10"/>
      <c r="G206" s="10"/>
      <c r="I206" s="10"/>
      <c r="Q206" s="12"/>
    </row>
    <row r="207" spans="4:17" s="8" customFormat="1" x14ac:dyDescent="0.3">
      <c r="D207" s="10"/>
      <c r="E207" s="10"/>
      <c r="F207" s="10"/>
      <c r="G207" s="10"/>
      <c r="I207" s="10"/>
      <c r="Q207" s="12"/>
    </row>
    <row r="208" spans="4:17" s="8" customFormat="1" x14ac:dyDescent="0.3">
      <c r="D208" s="10"/>
      <c r="E208" s="10"/>
      <c r="F208" s="10"/>
      <c r="G208" s="10"/>
      <c r="I208" s="10"/>
      <c r="Q208" s="12"/>
    </row>
    <row r="209" spans="1:23" s="8" customFormat="1" x14ac:dyDescent="0.3">
      <c r="D209" s="10"/>
      <c r="E209" s="10"/>
      <c r="F209" s="10"/>
      <c r="G209" s="10"/>
      <c r="I209" s="10"/>
      <c r="Q209" s="12"/>
    </row>
    <row r="210" spans="1:23" s="8" customFormat="1" x14ac:dyDescent="0.3">
      <c r="D210" s="10"/>
      <c r="E210" s="10"/>
      <c r="F210" s="10"/>
      <c r="G210" s="10"/>
      <c r="I210" s="10"/>
      <c r="Q210" s="12"/>
    </row>
    <row r="211" spans="1:23" s="8" customFormat="1" x14ac:dyDescent="0.3">
      <c r="D211" s="10"/>
      <c r="E211" s="10"/>
      <c r="F211" s="10"/>
      <c r="G211" s="10"/>
      <c r="I211" s="10"/>
      <c r="Q211" s="12"/>
    </row>
    <row r="212" spans="1:23" s="8" customFormat="1" x14ac:dyDescent="0.3">
      <c r="D212" s="10"/>
      <c r="E212" s="10"/>
      <c r="F212" s="10"/>
      <c r="G212" s="10"/>
      <c r="I212" s="10"/>
      <c r="Q212" s="12"/>
    </row>
    <row r="213" spans="1:23" s="8" customFormat="1" x14ac:dyDescent="0.3">
      <c r="D213" s="10"/>
      <c r="E213" s="10"/>
      <c r="F213" s="10"/>
      <c r="G213" s="10"/>
      <c r="I213" s="10"/>
      <c r="Q213" s="12"/>
    </row>
    <row r="214" spans="1:23" x14ac:dyDescent="0.3">
      <c r="A214" s="8"/>
      <c r="B214" s="8"/>
      <c r="C214" s="8"/>
      <c r="D214" s="10"/>
      <c r="E214" s="10"/>
      <c r="F214" s="10"/>
      <c r="G214" s="10"/>
      <c r="H214" s="8"/>
      <c r="I214" s="10"/>
      <c r="J214" s="8"/>
      <c r="K214" s="8"/>
      <c r="L214" s="8"/>
      <c r="M214" s="8"/>
      <c r="N214" s="8"/>
      <c r="O214" s="8"/>
      <c r="P214" s="8"/>
      <c r="Q214" s="12"/>
      <c r="R214" s="8"/>
      <c r="S214" s="8"/>
      <c r="T214" s="8"/>
      <c r="U214" s="8"/>
      <c r="V214" s="8"/>
      <c r="W214" s="8"/>
    </row>
  </sheetData>
  <phoneticPr fontId="9" type="noConversion"/>
  <conditionalFormatting sqref="A25">
    <cfRule type="duplicateValues" dxfId="1" priority="2"/>
  </conditionalFormatting>
  <conditionalFormatting sqref="C55:C1048576 A1:A24 A26:A1048576 C1:C3">
    <cfRule type="duplicateValues" dxfId="0" priority="5"/>
  </conditionalFormatting>
  <pageMargins left="0.70866141732283472" right="0.70866141732283472" top="0.74803149606299213" bottom="0.74803149606299213" header="0.31496062992125984" footer="0.31496062992125984"/>
  <pageSetup paperSize="9" scale="34" fitToHeight="2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FA32A-3109-477B-A4DA-5FA35315E421}">
  <dimension ref="A1:C16"/>
  <sheetViews>
    <sheetView workbookViewId="0">
      <selection activeCell="B14" sqref="B14"/>
    </sheetView>
  </sheetViews>
  <sheetFormatPr defaultRowHeight="14.4" x14ac:dyDescent="0.3"/>
  <cols>
    <col min="1" max="1" width="24.33203125" bestFit="1" customWidth="1"/>
    <col min="2" max="2" width="9" bestFit="1" customWidth="1"/>
    <col min="3" max="3" width="8.77734375" bestFit="1" customWidth="1"/>
  </cols>
  <sheetData>
    <row r="1" spans="1:3" ht="15" thickBot="1" x14ac:dyDescent="0.35">
      <c r="A1" s="17" t="s">
        <v>226</v>
      </c>
      <c r="B1" s="18" t="s">
        <v>227</v>
      </c>
      <c r="C1" s="19" t="s">
        <v>228</v>
      </c>
    </row>
    <row r="2" spans="1:3" x14ac:dyDescent="0.3">
      <c r="A2" s="20" t="s">
        <v>229</v>
      </c>
      <c r="B2" s="21">
        <v>74.989999999999995</v>
      </c>
      <c r="C2" s="22">
        <f t="shared" ref="C2:C7" si="0">B2*1.2</f>
        <v>89.987999999999985</v>
      </c>
    </row>
    <row r="3" spans="1:3" x14ac:dyDescent="0.3">
      <c r="A3" s="23" t="s">
        <v>230</v>
      </c>
      <c r="B3" s="24">
        <v>62.49</v>
      </c>
      <c r="C3" s="25">
        <f t="shared" si="0"/>
        <v>74.988</v>
      </c>
    </row>
    <row r="4" spans="1:3" x14ac:dyDescent="0.3">
      <c r="A4" s="23" t="s">
        <v>231</v>
      </c>
      <c r="B4" s="24">
        <v>66.66</v>
      </c>
      <c r="C4" s="25">
        <f t="shared" si="0"/>
        <v>79.99199999999999</v>
      </c>
    </row>
    <row r="5" spans="1:3" x14ac:dyDescent="0.3">
      <c r="A5" s="23" t="s">
        <v>232</v>
      </c>
      <c r="B5" s="24">
        <v>75</v>
      </c>
      <c r="C5" s="25">
        <f t="shared" si="0"/>
        <v>90</v>
      </c>
    </row>
    <row r="6" spans="1:3" x14ac:dyDescent="0.3">
      <c r="A6" s="23" t="s">
        <v>233</v>
      </c>
      <c r="B6" s="24">
        <v>16.66</v>
      </c>
      <c r="C6" s="25">
        <f t="shared" si="0"/>
        <v>19.992000000000001</v>
      </c>
    </row>
    <row r="7" spans="1:3" x14ac:dyDescent="0.3">
      <c r="A7" s="23" t="s">
        <v>234</v>
      </c>
      <c r="B7" s="24">
        <v>12.49</v>
      </c>
      <c r="C7" s="25">
        <f t="shared" si="0"/>
        <v>14.988</v>
      </c>
    </row>
    <row r="8" spans="1:3" x14ac:dyDescent="0.3">
      <c r="A8" s="23" t="s">
        <v>235</v>
      </c>
      <c r="B8" s="24">
        <v>66.66</v>
      </c>
      <c r="C8" s="25">
        <v>79.989999999999995</v>
      </c>
    </row>
    <row r="9" spans="1:3" x14ac:dyDescent="0.3">
      <c r="A9" s="23" t="s">
        <v>236</v>
      </c>
      <c r="B9" s="24">
        <v>74.989999999999995</v>
      </c>
      <c r="C9" s="25">
        <f t="shared" ref="C9:C16" si="1">B9*1.2</f>
        <v>89.987999999999985</v>
      </c>
    </row>
    <row r="10" spans="1:3" x14ac:dyDescent="0.3">
      <c r="A10" s="23" t="s">
        <v>237</v>
      </c>
      <c r="B10" s="24">
        <v>100</v>
      </c>
      <c r="C10" s="25">
        <f t="shared" si="1"/>
        <v>120</v>
      </c>
    </row>
    <row r="11" spans="1:3" x14ac:dyDescent="0.3">
      <c r="A11" s="23" t="s">
        <v>238</v>
      </c>
      <c r="B11" s="24">
        <v>16.66</v>
      </c>
      <c r="C11" s="25">
        <f t="shared" si="1"/>
        <v>19.992000000000001</v>
      </c>
    </row>
    <row r="12" spans="1:3" x14ac:dyDescent="0.3">
      <c r="A12" s="23" t="s">
        <v>239</v>
      </c>
      <c r="B12" s="24">
        <v>66.66</v>
      </c>
      <c r="C12" s="25">
        <f t="shared" si="1"/>
        <v>79.99199999999999</v>
      </c>
    </row>
    <row r="13" spans="1:3" x14ac:dyDescent="0.3">
      <c r="A13" s="23" t="s">
        <v>240</v>
      </c>
      <c r="B13" s="24">
        <v>12.49</v>
      </c>
      <c r="C13" s="25">
        <f t="shared" si="1"/>
        <v>14.988</v>
      </c>
    </row>
    <row r="14" spans="1:3" x14ac:dyDescent="0.3">
      <c r="A14" s="23" t="s">
        <v>241</v>
      </c>
      <c r="B14" s="24">
        <v>66.66</v>
      </c>
      <c r="C14" s="25">
        <f t="shared" si="1"/>
        <v>79.99199999999999</v>
      </c>
    </row>
    <row r="15" spans="1:3" x14ac:dyDescent="0.3">
      <c r="A15" s="23" t="s">
        <v>242</v>
      </c>
      <c r="B15" s="24">
        <v>16.66</v>
      </c>
      <c r="C15" s="25">
        <f t="shared" si="1"/>
        <v>19.992000000000001</v>
      </c>
    </row>
    <row r="16" spans="1:3" ht="15" thickBot="1" x14ac:dyDescent="0.35">
      <c r="A16" s="26" t="s">
        <v>243</v>
      </c>
      <c r="B16" s="27">
        <v>12.49</v>
      </c>
      <c r="C16" s="28">
        <f t="shared" si="1"/>
        <v>14.988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64FD63D365E442A23826358B8BAC32" ma:contentTypeVersion="15" ma:contentTypeDescription="Create a new document." ma:contentTypeScope="" ma:versionID="e569ae0fbdb77d01907b0a8cb66529d2">
  <xsd:schema xmlns:xsd="http://www.w3.org/2001/XMLSchema" xmlns:xs="http://www.w3.org/2001/XMLSchema" xmlns:p="http://schemas.microsoft.com/office/2006/metadata/properties" xmlns:ns2="101de7db-759a-4f11-8035-0ce0415d7421" xmlns:ns3="1c31a140-6508-498e-aa9d-74b54594a0b4" targetNamespace="http://schemas.microsoft.com/office/2006/metadata/properties" ma:root="true" ma:fieldsID="cc0626167e7945b6f87abc19e7b4aaa1" ns2:_="" ns3:_="">
    <xsd:import namespace="101de7db-759a-4f11-8035-0ce0415d7421"/>
    <xsd:import namespace="1c31a140-6508-498e-aa9d-74b54594a0b4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1de7db-759a-4f11-8035-0ce0415d7421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150a3f1c-c2f3-4e21-bcfc-3ae970318d3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31a140-6508-498e-aa9d-74b54594a0b4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b722885e-0cfd-4cc7-8966-20bb8f778a44}" ma:internalName="TaxCatchAll" ma:showField="CatchAllData" ma:web="1c31a140-6508-498e-aa9d-74b54594a0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c31a140-6508-498e-aa9d-74b54594a0b4" xsi:nil="true"/>
    <lcf76f155ced4ddcb4097134ff3c332f xmlns="101de7db-759a-4f11-8035-0ce0415d742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E9C862-5EBA-4A55-88A9-594ACA8F00D4}"/>
</file>

<file path=customXml/itemProps2.xml><?xml version="1.0" encoding="utf-8"?>
<ds:datastoreItem xmlns:ds="http://schemas.openxmlformats.org/officeDocument/2006/customXml" ds:itemID="{C2CDC33B-E5CB-476B-8B65-4FEE4F3A4F4C}"/>
</file>

<file path=customXml/itemProps3.xml><?xml version="1.0" encoding="utf-8"?>
<ds:datastoreItem xmlns:ds="http://schemas.openxmlformats.org/officeDocument/2006/customXml" ds:itemID="{1A66D76E-E927-4240-9263-41E8C510AD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 H2 FY27</vt:lpstr>
      <vt:lpstr>Installation Charges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Morville</dc:creator>
  <cp:lastModifiedBy>Mohamed Asim Abdulla</cp:lastModifiedBy>
  <cp:lastPrinted>2025-10-07T14:19:02Z</cp:lastPrinted>
  <dcterms:created xsi:type="dcterms:W3CDTF">2025-02-27T08:24:31Z</dcterms:created>
  <dcterms:modified xsi:type="dcterms:W3CDTF">2026-10-16T16:00:55Z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0x010100FC64FD63D365E442A23826358B8BAC32</vt:lpwstr>
  </property>
</Properties>
</file>